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Y:\ネットワーク管理室\凸凹作業用凸凹\支払事務関係受け渡し\R8\110 地域政策学部開設準備室\★福井まちなかキャンパス改修工事\6.15学内＜一般＞福井まちなかキャンパス改修電気設備工事（２回目）\公告\"/>
    </mc:Choice>
  </mc:AlternateContent>
  <xr:revisionPtr revIDLastSave="0" documentId="14_{BECB8870-F7E9-4133-A05D-4CC0F0397093}" xr6:coauthVersionLast="47" xr6:coauthVersionMax="47" xr10:uidLastSave="{00000000-0000-0000-0000-000000000000}"/>
  <bookViews>
    <workbookView xWindow="2610" yWindow="0" windowWidth="17220" windowHeight="15480" xr2:uid="{00000000-000D-0000-FFFF-FFFF00000000}"/>
  </bookViews>
  <sheets>
    <sheet name="様式第４号" sheetId="8" r:id="rId1"/>
    <sheet name="様式第４号の２（電気）" sheetId="9" r:id="rId2"/>
  </sheets>
  <definedNames>
    <definedName name="_xlnm.Print_Area" localSheetId="1">'様式第４号の２（電気）'!$C$1:$AD$30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9" l="1"/>
  <c r="L15" i="9"/>
  <c r="AC17" i="9" l="1"/>
  <c r="AC15" i="9"/>
  <c r="AC13" i="9"/>
  <c r="AC11" i="9"/>
  <c r="T17" i="9" l="1"/>
  <c r="T15" i="9"/>
  <c r="T13" i="9"/>
  <c r="T11" i="9"/>
  <c r="M11" i="9"/>
  <c r="M13" i="9"/>
  <c r="M17" i="9"/>
  <c r="M15" i="9"/>
  <c r="AD15" i="9" s="1"/>
  <c r="AD17" i="9" l="1"/>
  <c r="AD13" i="9"/>
  <c r="AD11" i="9"/>
</calcChain>
</file>

<file path=xl/sharedStrings.xml><?xml version="1.0" encoding="utf-8"?>
<sst xmlns="http://schemas.openxmlformats.org/spreadsheetml/2006/main" count="138" uniqueCount="98">
  <si>
    <t>工事名</t>
  </si>
  <si>
    <t>企業の技術力</t>
  </si>
  <si>
    <t>技術評価点</t>
    <rPh sb="0" eb="2">
      <t>ギジュツ</t>
    </rPh>
    <rPh sb="2" eb="4">
      <t>ヒョウカ</t>
    </rPh>
    <rPh sb="4" eb="5">
      <t>テン</t>
    </rPh>
    <phoneticPr fontId="5"/>
  </si>
  <si>
    <t>企業名</t>
  </si>
  <si>
    <t>施工実績の有無</t>
  </si>
  <si>
    <t>ISO認証有無</t>
  </si>
  <si>
    <t>工事成績</t>
  </si>
  <si>
    <t>加算点</t>
    <rPh sb="0" eb="2">
      <t>カサン</t>
    </rPh>
    <rPh sb="2" eb="3">
      <t>テン</t>
    </rPh>
    <phoneticPr fontId="5"/>
  </si>
  <si>
    <t>工事場所</t>
    <rPh sb="2" eb="4">
      <t>バショ</t>
    </rPh>
    <phoneticPr fontId="1"/>
  </si>
  <si>
    <t>地域精通度</t>
    <rPh sb="0" eb="2">
      <t>チイキ</t>
    </rPh>
    <rPh sb="2" eb="4">
      <t>セイツウ</t>
    </rPh>
    <rPh sb="4" eb="5">
      <t>ド</t>
    </rPh>
    <phoneticPr fontId="1"/>
  </si>
  <si>
    <t>主たる
営業所</t>
    <rPh sb="0" eb="1">
      <t>シュ</t>
    </rPh>
    <rPh sb="4" eb="7">
      <t>エイギョウショ</t>
    </rPh>
    <phoneticPr fontId="1"/>
  </si>
  <si>
    <t>小計</t>
    <rPh sb="0" eb="2">
      <t>ショウケイ</t>
    </rPh>
    <phoneticPr fontId="1"/>
  </si>
  <si>
    <t>件数</t>
    <rPh sb="0" eb="2">
      <t>ケンスウ</t>
    </rPh>
    <phoneticPr fontId="1"/>
  </si>
  <si>
    <t>企業の地域性・社会性</t>
    <rPh sb="0" eb="2">
      <t>キギョウ</t>
    </rPh>
    <rPh sb="3" eb="5">
      <t>チイキ</t>
    </rPh>
    <rPh sb="5" eb="6">
      <t>セイ</t>
    </rPh>
    <rPh sb="7" eb="10">
      <t>シャカイセイ</t>
    </rPh>
    <phoneticPr fontId="1"/>
  </si>
  <si>
    <t>合計</t>
    <rPh sb="0" eb="2">
      <t>ゴウケイ</t>
    </rPh>
    <phoneticPr fontId="5"/>
  </si>
  <si>
    <t>○○市</t>
    <rPh sb="2" eb="3">
      <t>シ</t>
    </rPh>
    <phoneticPr fontId="1"/>
  </si>
  <si>
    <t>有無</t>
    <rPh sb="1" eb="2">
      <t>ム</t>
    </rPh>
    <phoneticPr fontId="1"/>
  </si>
  <si>
    <t>有</t>
    <rPh sb="0" eb="1">
      <t>ア</t>
    </rPh>
    <phoneticPr fontId="1"/>
  </si>
  <si>
    <t>注意</t>
    <rPh sb="0" eb="2">
      <t>チュウイ</t>
    </rPh>
    <phoneticPr fontId="1"/>
  </si>
  <si>
    <t>・評価対象となっていない項目については空欄とすること。</t>
    <rPh sb="1" eb="3">
      <t>ヒョウカ</t>
    </rPh>
    <rPh sb="3" eb="5">
      <t>タイショウ</t>
    </rPh>
    <rPh sb="12" eb="14">
      <t>コウモク</t>
    </rPh>
    <rPh sb="19" eb="21">
      <t>クウラン</t>
    </rPh>
    <phoneticPr fontId="1"/>
  </si>
  <si>
    <t>・様式の改変は行わず、黄色着色の箇所のみ記入し、入札公告に添付されたエクセルのまま提出すること。なお、ファイル名には企業名称を含めること。</t>
    <rPh sb="1" eb="3">
      <t>ヨウシキ</t>
    </rPh>
    <rPh sb="4" eb="6">
      <t>カイヘン</t>
    </rPh>
    <rPh sb="7" eb="8">
      <t>オコナ</t>
    </rPh>
    <rPh sb="20" eb="22">
      <t>キニュウ</t>
    </rPh>
    <rPh sb="24" eb="26">
      <t>ニュウサツ</t>
    </rPh>
    <rPh sb="26" eb="28">
      <t>コウコク</t>
    </rPh>
    <rPh sb="29" eb="31">
      <t>テンプ</t>
    </rPh>
    <rPh sb="41" eb="43">
      <t>テイシュツ</t>
    </rPh>
    <rPh sb="55" eb="56">
      <t>メイ</t>
    </rPh>
    <rPh sb="58" eb="60">
      <t>キギョウ</t>
    </rPh>
    <rPh sb="60" eb="62">
      <t>メイショウ</t>
    </rPh>
    <rPh sb="63" eb="64">
      <t>フク</t>
    </rPh>
    <phoneticPr fontId="1"/>
  </si>
  <si>
    <t>配点</t>
    <rPh sb="0" eb="2">
      <t>ハイテン</t>
    </rPh>
    <phoneticPr fontId="1"/>
  </si>
  <si>
    <t>最大</t>
    <rPh sb="0" eb="2">
      <t>サイダイ</t>
    </rPh>
    <phoneticPr fontId="1"/>
  </si>
  <si>
    <t>最小</t>
    <rPh sb="0" eb="2">
      <t>サイショウ</t>
    </rPh>
    <phoneticPr fontId="1"/>
  </si>
  <si>
    <t>自己評価点</t>
    <rPh sb="0" eb="2">
      <t>ジコ</t>
    </rPh>
    <rPh sb="2" eb="4">
      <t>ヒョウカ</t>
    </rPh>
    <rPh sb="4" eb="5">
      <t>テン</t>
    </rPh>
    <phoneticPr fontId="1"/>
  </si>
  <si>
    <t>無</t>
    <rPh sb="0" eb="1">
      <t>ナシ</t>
    </rPh>
    <phoneticPr fontId="1"/>
  </si>
  <si>
    <t>80点以上</t>
    <rPh sb="2" eb="3">
      <t>テン</t>
    </rPh>
    <rPh sb="3" eb="5">
      <t>イジョウ</t>
    </rPh>
    <phoneticPr fontId="1"/>
  </si>
  <si>
    <t>70点未満</t>
    <rPh sb="2" eb="3">
      <t>テン</t>
    </rPh>
    <rPh sb="3" eb="5">
      <t>ミマン</t>
    </rPh>
    <phoneticPr fontId="1"/>
  </si>
  <si>
    <t>その他</t>
    <rPh sb="2" eb="3">
      <t>タ</t>
    </rPh>
    <phoneticPr fontId="1"/>
  </si>
  <si>
    <t>技術資料（様式第４号）</t>
    <phoneticPr fontId="1"/>
  </si>
  <si>
    <t>（用紙Ａ４）</t>
    <phoneticPr fontId="1"/>
  </si>
  <si>
    <t>記</t>
  </si>
  <si>
    <t xml:space="preserve">    　問合せ先</t>
  </si>
  <si>
    <t xml:space="preserve">          部　　署  ：</t>
    <phoneticPr fontId="1"/>
  </si>
  <si>
    <t>　        電話番号  ：</t>
    <phoneticPr fontId="1"/>
  </si>
  <si>
    <t>　　　　　　　　　　　　　　　　　　　　　　　　　　　　　　　　　　　</t>
    <phoneticPr fontId="1"/>
  </si>
  <si>
    <t xml:space="preserve">    　　　　　　　　　　　　　　　　　　　　　　　</t>
    <phoneticPr fontId="1"/>
  </si>
  <si>
    <t>住　所　　</t>
    <phoneticPr fontId="1"/>
  </si>
  <si>
    <t>〒○○○－○○○○</t>
    <phoneticPr fontId="1"/>
  </si>
  <si>
    <t xml:space="preserve">                                        　　　　　　　　    </t>
    <phoneticPr fontId="1"/>
  </si>
  <si>
    <t xml:space="preserve">○○県○○市○○番      </t>
    <phoneticPr fontId="1"/>
  </si>
  <si>
    <t xml:space="preserve">代表者    </t>
    <phoneticPr fontId="1"/>
  </si>
  <si>
    <t>○○株式会社　　　　　</t>
    <phoneticPr fontId="1"/>
  </si>
  <si>
    <t>印</t>
    <phoneticPr fontId="1"/>
  </si>
  <si>
    <t>　　　　　　　　　　　　　　　　　　　　　　　　　　　　　　</t>
    <phoneticPr fontId="1"/>
  </si>
  <si>
    <t>代表取締役社長</t>
    <phoneticPr fontId="1"/>
  </si>
  <si>
    <t xml:space="preserve">                                                    　　　  </t>
    <phoneticPr fontId="1"/>
  </si>
  <si>
    <t>○○　○○</t>
    <phoneticPr fontId="1"/>
  </si>
  <si>
    <r>
      <t xml:space="preserve">         </t>
    </r>
    <r>
      <rPr>
        <sz val="11"/>
        <rFont val="ＭＳ 明朝"/>
        <family val="1"/>
        <charset val="128"/>
      </rPr>
      <t xml:space="preserve"> 担 当 者　：</t>
    </r>
    <phoneticPr fontId="1"/>
  </si>
  <si>
    <t xml:space="preserve">  ○○　○○</t>
    <phoneticPr fontId="1"/>
  </si>
  <si>
    <t xml:space="preserve">  ○○本店○○部○○課</t>
    <phoneticPr fontId="1"/>
  </si>
  <si>
    <t xml:space="preserve">  （代）○○－○○○－○○○○　［（内）○○○○］</t>
    <phoneticPr fontId="1"/>
  </si>
  <si>
    <t>有</t>
    <rPh sb="0" eb="1">
      <t>アリ</t>
    </rPh>
    <phoneticPr fontId="1"/>
  </si>
  <si>
    <t>様式第9号</t>
    <phoneticPr fontId="1"/>
  </si>
  <si>
    <t>技術資料自己評価申請書</t>
    <phoneticPr fontId="1"/>
  </si>
  <si>
    <t>※１</t>
    <phoneticPr fontId="1"/>
  </si>
  <si>
    <t>※２</t>
    <phoneticPr fontId="1"/>
  </si>
  <si>
    <t>㈱○○○</t>
    <phoneticPr fontId="1"/>
  </si>
  <si>
    <t>有無</t>
    <rPh sb="0" eb="2">
      <t>ウム</t>
    </rPh>
    <phoneticPr fontId="1"/>
  </si>
  <si>
    <t>・事後審査型の案件において、入札公告に従い、入札書と同時に提出する。</t>
    <rPh sb="1" eb="3">
      <t>ジゴ</t>
    </rPh>
    <rPh sb="3" eb="5">
      <t>シンサ</t>
    </rPh>
    <rPh sb="5" eb="6">
      <t>ガタ</t>
    </rPh>
    <rPh sb="7" eb="9">
      <t>アンケン</t>
    </rPh>
    <rPh sb="14" eb="16">
      <t>ニュウサツ</t>
    </rPh>
    <rPh sb="16" eb="18">
      <t>コウコク</t>
    </rPh>
    <rPh sb="19" eb="20">
      <t>シタガ</t>
    </rPh>
    <rPh sb="22" eb="24">
      <t>ニュウサツ</t>
    </rPh>
    <rPh sb="24" eb="25">
      <t>ショ</t>
    </rPh>
    <rPh sb="26" eb="28">
      <t>ドウジ</t>
    </rPh>
    <rPh sb="29" eb="31">
      <t>テイシュツ</t>
    </rPh>
    <phoneticPr fontId="1"/>
  </si>
  <si>
    <t>有無</t>
    <rPh sb="0" eb="2">
      <t>ウム</t>
    </rPh>
    <phoneticPr fontId="5"/>
  </si>
  <si>
    <t>優良工事表彰</t>
  </si>
  <si>
    <t>～</t>
    <phoneticPr fontId="1"/>
  </si>
  <si>
    <t>様式第9号</t>
    <phoneticPr fontId="1"/>
  </si>
  <si>
    <t>様式第11号</t>
    <phoneticPr fontId="1"/>
  </si>
  <si>
    <t>令和○年○月○日</t>
    <rPh sb="0" eb="2">
      <t>レイワ</t>
    </rPh>
    <phoneticPr fontId="1"/>
  </si>
  <si>
    <t>施工経験
の有無</t>
    <phoneticPr fontId="1"/>
  </si>
  <si>
    <t>若手担当技術者常駐の有無</t>
    <rPh sb="0" eb="2">
      <t>ワカテ</t>
    </rPh>
    <rPh sb="2" eb="4">
      <t>タントウ</t>
    </rPh>
    <rPh sb="4" eb="7">
      <t>ギジュツシャ</t>
    </rPh>
    <rPh sb="7" eb="9">
      <t>ジョウチュウ</t>
    </rPh>
    <rPh sb="10" eb="12">
      <t>ウム</t>
    </rPh>
    <phoneticPr fontId="1"/>
  </si>
  <si>
    <t>県内企業および県産品の活用</t>
    <rPh sb="0" eb="2">
      <t>ケンナイ</t>
    </rPh>
    <rPh sb="2" eb="4">
      <t>キギョウ</t>
    </rPh>
    <rPh sb="7" eb="8">
      <t>ケン</t>
    </rPh>
    <rPh sb="8" eb="10">
      <t>サンピン</t>
    </rPh>
    <rPh sb="11" eb="13">
      <t>カツヨウ</t>
    </rPh>
    <phoneticPr fontId="1"/>
  </si>
  <si>
    <t>0.5
～
3.4</t>
    <phoneticPr fontId="1"/>
  </si>
  <si>
    <t>（平均点は少数点第二位以下を切捨てた小数点第一位までの数値とし、加算点は計算した結果の小数点第二位以下を切捨てる）</t>
    <rPh sb="1" eb="4">
      <t>ヘイキンテン</t>
    </rPh>
    <rPh sb="5" eb="7">
      <t>ショウスウ</t>
    </rPh>
    <rPh sb="7" eb="8">
      <t>テン</t>
    </rPh>
    <rPh sb="8" eb="9">
      <t>ダイ</t>
    </rPh>
    <rPh sb="9" eb="11">
      <t>ニイ</t>
    </rPh>
    <rPh sb="11" eb="13">
      <t>イカ</t>
    </rPh>
    <rPh sb="14" eb="16">
      <t>キリス</t>
    </rPh>
    <rPh sb="18" eb="21">
      <t>ショウスウテン</t>
    </rPh>
    <rPh sb="21" eb="22">
      <t>ダイ</t>
    </rPh>
    <rPh sb="22" eb="24">
      <t>イチイ</t>
    </rPh>
    <rPh sb="27" eb="29">
      <t>スウチ</t>
    </rPh>
    <rPh sb="32" eb="35">
      <t>カサンテン</t>
    </rPh>
    <rPh sb="36" eb="38">
      <t>ケイサン</t>
    </rPh>
    <rPh sb="40" eb="42">
      <t>ケッカ</t>
    </rPh>
    <rPh sb="43" eb="46">
      <t>ショウスウテン</t>
    </rPh>
    <rPh sb="46" eb="49">
      <t>ダイニイ</t>
    </rPh>
    <rPh sb="49" eb="51">
      <t>イカ</t>
    </rPh>
    <rPh sb="52" eb="54">
      <t>キリス</t>
    </rPh>
    <phoneticPr fontId="1"/>
  </si>
  <si>
    <t>70.0～79.9点
（工事成績評定点の平均点-70）×0.3＋0.5</t>
    <rPh sb="9" eb="10">
      <t>テン</t>
    </rPh>
    <rPh sb="16" eb="18">
      <t>ヒョウテイ</t>
    </rPh>
    <rPh sb="18" eb="19">
      <t>テン</t>
    </rPh>
    <phoneticPr fontId="1"/>
  </si>
  <si>
    <t>平均　
（小数二位切捨）</t>
    <rPh sb="0" eb="2">
      <t>ヘイキン</t>
    </rPh>
    <phoneticPr fontId="5"/>
  </si>
  <si>
    <t>・入札公告に添付された評価基準表に従い、様式第9号～第11号を作成した後に、記入すること。</t>
    <rPh sb="1" eb="3">
      <t>ニュウサツ</t>
    </rPh>
    <rPh sb="3" eb="5">
      <t>コウコク</t>
    </rPh>
    <rPh sb="6" eb="8">
      <t>テンプ</t>
    </rPh>
    <rPh sb="11" eb="13">
      <t>ヒョウカ</t>
    </rPh>
    <rPh sb="13" eb="15">
      <t>キジュン</t>
    </rPh>
    <rPh sb="15" eb="16">
      <t>ヒョウ</t>
    </rPh>
    <rPh sb="17" eb="18">
      <t>シタガ</t>
    </rPh>
    <rPh sb="20" eb="22">
      <t>ヨウシキ</t>
    </rPh>
    <rPh sb="22" eb="23">
      <t>ダイ</t>
    </rPh>
    <rPh sb="24" eb="25">
      <t>ゴウ</t>
    </rPh>
    <rPh sb="26" eb="27">
      <t>ダイ</t>
    </rPh>
    <rPh sb="29" eb="30">
      <t>ゴウ</t>
    </rPh>
    <rPh sb="31" eb="33">
      <t>サクセイ</t>
    </rPh>
    <rPh sb="35" eb="36">
      <t>アト</t>
    </rPh>
    <rPh sb="38" eb="40">
      <t>キニュウ</t>
    </rPh>
    <phoneticPr fontId="1"/>
  </si>
  <si>
    <t>・入札参加資格確認申請書提出依頼を受けた者のみが、入札参加資格確認資料と併せて、様式第9号～11号および添付資料を提出すること。</t>
    <rPh sb="1" eb="3">
      <t>ニュウサツ</t>
    </rPh>
    <rPh sb="3" eb="5">
      <t>サンカ</t>
    </rPh>
    <rPh sb="5" eb="7">
      <t>シカク</t>
    </rPh>
    <rPh sb="7" eb="9">
      <t>カクニン</t>
    </rPh>
    <rPh sb="9" eb="12">
      <t>シンセイショ</t>
    </rPh>
    <rPh sb="12" eb="14">
      <t>テイシュツ</t>
    </rPh>
    <rPh sb="14" eb="16">
      <t>イライ</t>
    </rPh>
    <rPh sb="17" eb="18">
      <t>ウ</t>
    </rPh>
    <rPh sb="20" eb="21">
      <t>モノ</t>
    </rPh>
    <rPh sb="25" eb="27">
      <t>ニュウサツ</t>
    </rPh>
    <rPh sb="27" eb="29">
      <t>サンカ</t>
    </rPh>
    <rPh sb="29" eb="31">
      <t>シカク</t>
    </rPh>
    <rPh sb="31" eb="33">
      <t>カクニン</t>
    </rPh>
    <rPh sb="33" eb="35">
      <t>シリョウ</t>
    </rPh>
    <rPh sb="36" eb="37">
      <t>アワ</t>
    </rPh>
    <rPh sb="40" eb="42">
      <t>ヨウシキ</t>
    </rPh>
    <rPh sb="42" eb="43">
      <t>ダイ</t>
    </rPh>
    <rPh sb="44" eb="45">
      <t>ゴウ</t>
    </rPh>
    <rPh sb="48" eb="49">
      <t>ゴウ</t>
    </rPh>
    <rPh sb="52" eb="54">
      <t>テンプ</t>
    </rPh>
    <rPh sb="54" eb="56">
      <t>シリョウ</t>
    </rPh>
    <rPh sb="57" eb="59">
      <t>テイシュツ</t>
    </rPh>
    <phoneticPr fontId="1"/>
  </si>
  <si>
    <r>
      <t>・様式第4号の2と様式第9号～11号の記載内容に不整合がないよう、十分に注意して作成すること。</t>
    </r>
    <r>
      <rPr>
        <b/>
        <sz val="18"/>
        <rFont val="ＭＳ 明朝"/>
        <family val="1"/>
        <charset val="128"/>
      </rPr>
      <t>不整合があった項目は、加点しないことがある。</t>
    </r>
    <rPh sb="1" eb="3">
      <t>ヨウシキ</t>
    </rPh>
    <rPh sb="3" eb="4">
      <t>ダイ</t>
    </rPh>
    <rPh sb="5" eb="6">
      <t>ゴウ</t>
    </rPh>
    <rPh sb="9" eb="11">
      <t>ヨウシキ</t>
    </rPh>
    <rPh sb="11" eb="12">
      <t>ダイ</t>
    </rPh>
    <rPh sb="13" eb="14">
      <t>ゴウ</t>
    </rPh>
    <rPh sb="17" eb="18">
      <t>ゴウ</t>
    </rPh>
    <rPh sb="19" eb="21">
      <t>キサイ</t>
    </rPh>
    <rPh sb="21" eb="23">
      <t>ナイヨウ</t>
    </rPh>
    <rPh sb="24" eb="27">
      <t>フセイゴウ</t>
    </rPh>
    <rPh sb="33" eb="35">
      <t>ジュウブン</t>
    </rPh>
    <rPh sb="36" eb="38">
      <t>チュウイ</t>
    </rPh>
    <rPh sb="40" eb="42">
      <t>サクセイ</t>
    </rPh>
    <rPh sb="47" eb="50">
      <t>フセイゴウ</t>
    </rPh>
    <rPh sb="54" eb="56">
      <t>コウモク</t>
    </rPh>
    <rPh sb="58" eb="59">
      <t>カ</t>
    </rPh>
    <rPh sb="59" eb="60">
      <t>テン</t>
    </rPh>
    <phoneticPr fontId="1"/>
  </si>
  <si>
    <t>公立大学法人福井県立大学　理事長</t>
    <rPh sb="0" eb="12">
      <t>コウリツダイガクホウジンフクイケンリツダイガク</t>
    </rPh>
    <rPh sb="13" eb="16">
      <t>リジチョウ</t>
    </rPh>
    <phoneticPr fontId="1"/>
  </si>
  <si>
    <t>　　　　　　　　　　窪田　裕行　様</t>
    <rPh sb="10" eb="12">
      <t>クボタ</t>
    </rPh>
    <rPh sb="13" eb="15">
      <t>ヒロユキ</t>
    </rPh>
    <phoneticPr fontId="1"/>
  </si>
  <si>
    <t>福井
土木
管内</t>
    <rPh sb="0" eb="2">
      <t>フクイ</t>
    </rPh>
    <rPh sb="3" eb="5">
      <t>ドボク</t>
    </rPh>
    <rPh sb="6" eb="8">
      <t>カンナイ</t>
    </rPh>
    <phoneticPr fontId="1"/>
  </si>
  <si>
    <t>・入札書の提出に際し、エクセル以外のファイル形式となる書類を添付する必要がある場合は、ＺｌＰ形式により圧縮すること。</t>
    <rPh sb="1" eb="3">
      <t>ニュウサツ</t>
    </rPh>
    <rPh sb="3" eb="4">
      <t>ショ</t>
    </rPh>
    <rPh sb="5" eb="7">
      <t>テイシュツ</t>
    </rPh>
    <rPh sb="8" eb="9">
      <t>サイ</t>
    </rPh>
    <rPh sb="15" eb="17">
      <t>イガイ</t>
    </rPh>
    <rPh sb="22" eb="24">
      <t>ケイシキ</t>
    </rPh>
    <rPh sb="27" eb="29">
      <t>ショルイ</t>
    </rPh>
    <rPh sb="30" eb="32">
      <t>テンプ</t>
    </rPh>
    <rPh sb="34" eb="36">
      <t>ヒツヨウ</t>
    </rPh>
    <rPh sb="39" eb="41">
      <t>バアイ</t>
    </rPh>
    <rPh sb="46" eb="48">
      <t>ケイシキ</t>
    </rPh>
    <rPh sb="51" eb="53">
      <t>アッシュク</t>
    </rPh>
    <phoneticPr fontId="1"/>
  </si>
  <si>
    <t>福井県立大学地域政策学部福井まちなかキャンパス改修電気設備工事</t>
    <rPh sb="0" eb="2">
      <t>フクイ</t>
    </rPh>
    <rPh sb="2" eb="4">
      <t>ケンリツ</t>
    </rPh>
    <rPh sb="4" eb="6">
      <t>ダイガク</t>
    </rPh>
    <rPh sb="6" eb="8">
      <t>チイキ</t>
    </rPh>
    <rPh sb="8" eb="10">
      <t>セイサク</t>
    </rPh>
    <rPh sb="10" eb="12">
      <t>ガクブ</t>
    </rPh>
    <rPh sb="12" eb="14">
      <t>フクイ</t>
    </rPh>
    <rPh sb="23" eb="25">
      <t>カイシュウ</t>
    </rPh>
    <rPh sb="25" eb="27">
      <t>デンキ</t>
    </rPh>
    <rPh sb="27" eb="29">
      <t>セツビ</t>
    </rPh>
    <rPh sb="29" eb="31">
      <t>コウジ</t>
    </rPh>
    <phoneticPr fontId="5"/>
  </si>
  <si>
    <t>福井県福井市手寄１丁目４番１号　アオッサ１階、３階、５階の各一部</t>
    <rPh sb="0" eb="3">
      <t>フクイケン</t>
    </rPh>
    <rPh sb="3" eb="6">
      <t>フクイシ</t>
    </rPh>
    <rPh sb="6" eb="7">
      <t>テ</t>
    </rPh>
    <rPh sb="7" eb="8">
      <t>キ</t>
    </rPh>
    <rPh sb="9" eb="11">
      <t>チョウメ</t>
    </rPh>
    <rPh sb="12" eb="13">
      <t>バン</t>
    </rPh>
    <rPh sb="14" eb="15">
      <t>ゴウ</t>
    </rPh>
    <rPh sb="21" eb="22">
      <t>カイ</t>
    </rPh>
    <rPh sb="24" eb="25">
      <t>カイ</t>
    </rPh>
    <rPh sb="27" eb="28">
      <t>カイ</t>
    </rPh>
    <rPh sb="29" eb="30">
      <t>カク</t>
    </rPh>
    <rPh sb="30" eb="32">
      <t>イチブ</t>
    </rPh>
    <phoneticPr fontId="5"/>
  </si>
  <si>
    <t>福井市</t>
    <rPh sb="0" eb="3">
      <t>フクイシ</t>
    </rPh>
    <phoneticPr fontId="1"/>
  </si>
  <si>
    <t>4品目以上</t>
    <rPh sb="1" eb="5">
      <t>ヒンモクイジョウ</t>
    </rPh>
    <phoneticPr fontId="1"/>
  </si>
  <si>
    <t>　令和８年５月２９日付けで入札公告のありました福井県立大学地域政策学部福井まちなかキャンパス改修電気設備工事の技術資料を提出します。なお、地方自治法施行令（昭和２２年政令第１６号）第１６７条の４の規定に該当する者でないことならびに添付資料の内容については事実と相違ないことを誓約します。問合せ先は下記のとおりです。</t>
    <rPh sb="1" eb="3">
      <t>レイワ</t>
    </rPh>
    <rPh sb="29" eb="35">
      <t>チイキセイサクガクブ</t>
    </rPh>
    <rPh sb="35" eb="37">
      <t>フクイ</t>
    </rPh>
    <rPh sb="46" eb="48">
      <t>カイシュウ</t>
    </rPh>
    <phoneticPr fontId="1"/>
  </si>
  <si>
    <t>地域貢献度</t>
    <rPh sb="0" eb="5">
      <t>チイキコウケンド</t>
    </rPh>
    <phoneticPr fontId="1"/>
  </si>
  <si>
    <t>様式第４号の２</t>
    <phoneticPr fontId="1"/>
  </si>
  <si>
    <t xml:space="preserve">
（管・電気・電気通信・機械器具設置・消防施設工事）（営繕系）</t>
    <phoneticPr fontId="5"/>
  </si>
  <si>
    <t>社会貢献度
福井県との
災害協定の締結</t>
    <rPh sb="0" eb="2">
      <t>シャカイ</t>
    </rPh>
    <rPh sb="2" eb="5">
      <t>コウケンド</t>
    </rPh>
    <rPh sb="6" eb="9">
      <t>フクイケン</t>
    </rPh>
    <rPh sb="12" eb="14">
      <t>サイガイ</t>
    </rPh>
    <rPh sb="14" eb="16">
      <t>キョウテイ</t>
    </rPh>
    <rPh sb="17" eb="19">
      <t>テイケツ</t>
    </rPh>
    <phoneticPr fontId="1"/>
  </si>
  <si>
    <t>様式第9・10号</t>
    <phoneticPr fontId="1"/>
  </si>
  <si>
    <t>配置予定技術者</t>
    <phoneticPr fontId="1"/>
  </si>
  <si>
    <t>優良工事
加点申請の有無</t>
    <rPh sb="5" eb="7">
      <t>カテン</t>
    </rPh>
    <rPh sb="7" eb="9">
      <t>シンセイ</t>
    </rPh>
    <phoneticPr fontId="1"/>
  </si>
  <si>
    <t>記載例</t>
    <rPh sb="0" eb="2">
      <t>キサイ</t>
    </rPh>
    <rPh sb="2" eb="3">
      <t>レイ</t>
    </rPh>
    <phoneticPr fontId="1"/>
  </si>
  <si>
    <t>建築物の新築等（新築、増築、改築または改修をいう。）に係る電気設備工事で、契約金額が２億円以上の工事の施工実績（経験）※　元請としての実績（経験）</t>
    <rPh sb="0" eb="3">
      <t>ケンチクブツ</t>
    </rPh>
    <rPh sb="4" eb="6">
      <t>シンチク</t>
    </rPh>
    <rPh sb="6" eb="7">
      <t>トウ</t>
    </rPh>
    <rPh sb="8" eb="10">
      <t>シンチク</t>
    </rPh>
    <rPh sb="11" eb="13">
      <t>ゾウチク</t>
    </rPh>
    <rPh sb="14" eb="16">
      <t>カイチク</t>
    </rPh>
    <rPh sb="19" eb="21">
      <t>カイシュウ</t>
    </rPh>
    <rPh sb="27" eb="28">
      <t>カカ</t>
    </rPh>
    <rPh sb="29" eb="31">
      <t>デンキ</t>
    </rPh>
    <rPh sb="31" eb="33">
      <t>セツビ</t>
    </rPh>
    <rPh sb="33" eb="35">
      <t>コウジ</t>
    </rPh>
    <rPh sb="37" eb="39">
      <t>ケイヤク</t>
    </rPh>
    <rPh sb="39" eb="41">
      <t>キンガク</t>
    </rPh>
    <rPh sb="43" eb="44">
      <t>オク</t>
    </rPh>
    <rPh sb="44" eb="45">
      <t>エン</t>
    </rPh>
    <rPh sb="45" eb="47">
      <t>イジョウ</t>
    </rPh>
    <rPh sb="48" eb="50">
      <t>コウジ</t>
    </rPh>
    <rPh sb="51" eb="53">
      <t>セコウ</t>
    </rPh>
    <rPh sb="53" eb="55">
      <t>ジッセキ</t>
    </rPh>
    <rPh sb="56" eb="58">
      <t>ケイケン</t>
    </rPh>
    <rPh sb="61" eb="63">
      <t>モトウケ</t>
    </rPh>
    <rPh sb="67" eb="69">
      <t>ジッセキ</t>
    </rPh>
    <rPh sb="70" eb="72">
      <t>ケイケン</t>
    </rPh>
    <phoneticPr fontId="1"/>
  </si>
  <si>
    <t>建築物の新築等（新築、増築、改築または改修をいう。）に係る電気設備工事で、契約金額が１億６千万円以上の工事の施工実績（経験）※　元請としての実績（経験）</t>
    <phoneticPr fontId="1"/>
  </si>
  <si>
    <t>有</t>
    <rPh sb="0" eb="1">
      <t>ユウ</t>
    </rPh>
    <phoneticPr fontId="1"/>
  </si>
  <si>
    <t>優良工事
加算点申請の有無</t>
    <rPh sb="5" eb="7">
      <t>カサン</t>
    </rPh>
    <rPh sb="7" eb="8">
      <t>テン</t>
    </rPh>
    <rPh sb="8" eb="10">
      <t>シンセイ</t>
    </rPh>
    <phoneticPr fontId="1"/>
  </si>
  <si>
    <t>・『地域貢献度』（様式第９号）の項目については、「福井県との県有建築物に係る緊急災害時の災害協定」の有無を記載すること。</t>
    <rPh sb="2" eb="4">
      <t>チイキ</t>
    </rPh>
    <rPh sb="4" eb="7">
      <t>コウケンド</t>
    </rPh>
    <rPh sb="9" eb="11">
      <t>ヨウシキ</t>
    </rPh>
    <rPh sb="11" eb="12">
      <t>ダイ</t>
    </rPh>
    <rPh sb="13" eb="14">
      <t>ゴウ</t>
    </rPh>
    <rPh sb="16" eb="18">
      <t>コウモク</t>
    </rPh>
    <rPh sb="25" eb="28">
      <t>フクイケン</t>
    </rPh>
    <rPh sb="30" eb="32">
      <t>ケンユウ</t>
    </rPh>
    <rPh sb="32" eb="35">
      <t>ケンチクブツ</t>
    </rPh>
    <rPh sb="36" eb="37">
      <t>カカ</t>
    </rPh>
    <rPh sb="38" eb="40">
      <t>キンキュウ</t>
    </rPh>
    <rPh sb="40" eb="42">
      <t>サイガイ</t>
    </rPh>
    <rPh sb="42" eb="43">
      <t>ジ</t>
    </rPh>
    <rPh sb="44" eb="46">
      <t>サイガイ</t>
    </rPh>
    <rPh sb="46" eb="48">
      <t>キョウテイ</t>
    </rPh>
    <rPh sb="50" eb="52">
      <t>ウム</t>
    </rPh>
    <rPh sb="53" eb="5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</si>
</sst>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0"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u/>
      <sz val="16"/>
      <name val="ＭＳ 明朝"/>
      <family val="1"/>
      <charset val="128"/>
    </font>
    <font>
      <sz val="12"/>
      <name val="ＭＳ Ｐ明朝"/>
      <family val="1"/>
      <charset val="128"/>
    </font>
    <font>
      <sz val="14"/>
      <name val="ＭＳ 明朝"/>
      <family val="1"/>
      <charset val="128"/>
    </font>
    <font>
      <sz val="10"/>
      <name val="ＭＳ 明朝"/>
      <family val="1"/>
      <charset val="128"/>
    </font>
    <font>
      <b/>
      <sz val="22"/>
      <name val="ＭＳ 明朝"/>
      <family val="1"/>
      <charset val="128"/>
    </font>
    <font>
      <sz val="10.5"/>
      <name val="ＭＳ 明朝"/>
      <family val="1"/>
      <charset val="128"/>
    </font>
    <font>
      <sz val="11"/>
      <color indexed="12"/>
      <name val="ＭＳ 明朝"/>
      <family val="1"/>
      <charset val="128"/>
    </font>
    <font>
      <b/>
      <sz val="14"/>
      <name val="ＭＳ 明朝"/>
      <family val="1"/>
      <charset val="128"/>
    </font>
    <font>
      <sz val="18"/>
      <name val="ＭＳ 明朝"/>
      <family val="1"/>
      <charset val="128"/>
    </font>
    <font>
      <b/>
      <sz val="18"/>
      <name val="ＭＳ 明朝"/>
      <family val="1"/>
      <charset val="128"/>
    </font>
    <font>
      <sz val="9"/>
      <name val="ＭＳ 明朝"/>
      <family val="1"/>
      <charset val="128"/>
    </font>
    <font>
      <sz val="12"/>
      <color rgb="FFFF0000"/>
      <name val="ＭＳ 明朝"/>
      <family val="1"/>
      <charset val="128"/>
    </font>
    <font>
      <sz val="14"/>
      <color rgb="FFFF0000"/>
      <name val="ＭＳ 明朝"/>
      <family val="1"/>
      <charset val="128"/>
    </font>
    <font>
      <sz val="14"/>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right/>
      <top/>
      <bottom style="thin">
        <color indexed="64"/>
      </bottom>
      <diagonal/>
    </border>
  </borders>
  <cellStyleXfs count="1">
    <xf numFmtId="0" fontId="0" fillId="0" borderId="0"/>
  </cellStyleXfs>
  <cellXfs count="95">
    <xf numFmtId="0" fontId="0" fillId="0" borderId="0" xfId="0"/>
    <xf numFmtId="0" fontId="2" fillId="0" borderId="0" xfId="0" applyFont="1" applyAlignment="1">
      <alignment horizontal="center" vertical="center"/>
    </xf>
    <xf numFmtId="0" fontId="2" fillId="0" borderId="0" xfId="0" applyFont="1"/>
    <xf numFmtId="0" fontId="3" fillId="0" borderId="0" xfId="0" applyFont="1"/>
    <xf numFmtId="0" fontId="3" fillId="0" borderId="1" xfId="0" applyFont="1" applyBorder="1"/>
    <xf numFmtId="0" fontId="7" fillId="0" borderId="1" xfId="0" applyFont="1" applyBorder="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176" fontId="8" fillId="0" borderId="1" xfId="0" applyNumberFormat="1" applyFont="1" applyBorder="1"/>
    <xf numFmtId="176" fontId="8" fillId="0" borderId="0" xfId="0" applyNumberFormat="1" applyFont="1"/>
    <xf numFmtId="0" fontId="4"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xf>
    <xf numFmtId="0" fontId="8" fillId="0" borderId="0" xfId="0" applyFont="1" applyAlignment="1">
      <alignment horizontal="center" wrapText="1"/>
    </xf>
    <xf numFmtId="176" fontId="8" fillId="0" borderId="0" xfId="0" applyNumberFormat="1" applyFont="1" applyAlignment="1">
      <alignment horizontal="center"/>
    </xf>
    <xf numFmtId="0" fontId="8" fillId="0" borderId="1" xfId="0" applyFont="1" applyBorder="1" applyAlignment="1">
      <alignment horizontal="center" wrapText="1"/>
    </xf>
    <xf numFmtId="176" fontId="8" fillId="0" borderId="1" xfId="0" applyNumberFormat="1" applyFont="1" applyBorder="1" applyAlignment="1">
      <alignment horizontal="center"/>
    </xf>
    <xf numFmtId="0" fontId="3" fillId="0" borderId="1" xfId="0" applyFont="1" applyBorder="1" applyAlignment="1">
      <alignment horizontal="center" wrapText="1"/>
    </xf>
    <xf numFmtId="0" fontId="7" fillId="0" borderId="0" xfId="0" applyFont="1" applyAlignment="1">
      <alignment horizontal="left" wrapText="1"/>
    </xf>
    <xf numFmtId="0" fontId="7" fillId="0" borderId="1" xfId="0" applyFont="1" applyBorder="1" applyAlignment="1">
      <alignment horizontal="right"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center" wrapText="1"/>
    </xf>
    <xf numFmtId="176" fontId="8" fillId="2" borderId="1" xfId="0" applyNumberFormat="1" applyFont="1" applyFill="1" applyBorder="1" applyAlignment="1">
      <alignment horizontal="center"/>
    </xf>
    <xf numFmtId="176" fontId="9" fillId="0" borderId="1" xfId="0" applyNumberFormat="1" applyFont="1" applyBorder="1" applyAlignment="1">
      <alignment horizontal="center" wrapText="1"/>
    </xf>
    <xf numFmtId="0" fontId="11" fillId="0" borderId="0" xfId="0" applyFont="1" applyAlignment="1">
      <alignment horizontal="justify"/>
    </xf>
    <xf numFmtId="0" fontId="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xf numFmtId="0" fontId="13" fillId="0" borderId="1" xfId="0" applyFont="1" applyBorder="1" applyAlignment="1">
      <alignment horizontal="center" wrapText="1"/>
    </xf>
    <xf numFmtId="0" fontId="13" fillId="0" borderId="1" xfId="0" applyFont="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12" fillId="3" borderId="0" xfId="0" applyFont="1" applyFill="1" applyAlignment="1">
      <alignment horizontal="right"/>
    </xf>
    <xf numFmtId="0" fontId="2" fillId="3" borderId="0" xfId="0" applyFont="1" applyFill="1" applyAlignment="1">
      <alignment horizontal="right"/>
    </xf>
    <xf numFmtId="0" fontId="3" fillId="0" borderId="1" xfId="0" applyFont="1" applyBorder="1" applyAlignment="1">
      <alignment horizontal="centerContinuous" vertical="center"/>
    </xf>
    <xf numFmtId="0" fontId="2" fillId="0" borderId="1" xfId="0" applyFont="1" applyBorder="1" applyAlignment="1">
      <alignment horizontal="center" wrapText="1"/>
    </xf>
    <xf numFmtId="0" fontId="3" fillId="0" borderId="1" xfId="0" applyFont="1" applyBorder="1" applyAlignment="1">
      <alignment horizontal="center"/>
    </xf>
    <xf numFmtId="0" fontId="3" fillId="0" borderId="0" xfId="0" applyFont="1" applyAlignment="1">
      <alignment horizontal="center" vertical="center" wrapText="1"/>
    </xf>
    <xf numFmtId="176" fontId="8" fillId="0" borderId="1" xfId="0" applyNumberFormat="1" applyFont="1" applyBorder="1" applyAlignment="1">
      <alignment horizontal="center" wrapText="1"/>
    </xf>
    <xf numFmtId="0" fontId="14" fillId="0" borderId="0" xfId="0" applyFont="1" applyAlignment="1">
      <alignment vertical="center"/>
    </xf>
    <xf numFmtId="0" fontId="10" fillId="0" borderId="0" xfId="0" applyFont="1" applyAlignment="1">
      <alignment vertical="center" wrapText="1"/>
    </xf>
    <xf numFmtId="0" fontId="13" fillId="0" borderId="0" xfId="0" applyFont="1" applyAlignment="1">
      <alignment horizontal="center" wrapText="1"/>
    </xf>
    <xf numFmtId="176" fontId="13" fillId="0" borderId="0" xfId="0" applyNumberFormat="1" applyFont="1" applyAlignment="1">
      <alignment horizontal="center"/>
    </xf>
    <xf numFmtId="0" fontId="13" fillId="2" borderId="1" xfId="0" applyFont="1" applyFill="1" applyBorder="1" applyAlignment="1">
      <alignment horizontal="center" wrapText="1"/>
    </xf>
    <xf numFmtId="0" fontId="16" fillId="0" borderId="0" xfId="0" applyFont="1" applyAlignment="1">
      <alignment horizontal="justify"/>
    </xf>
    <xf numFmtId="0" fontId="17" fillId="4" borderId="0" xfId="0" applyFont="1" applyFill="1" applyAlignment="1">
      <alignment horizontal="center" wrapText="1"/>
    </xf>
    <xf numFmtId="176" fontId="18" fillId="4" borderId="0" xfId="0" applyNumberFormat="1" applyFont="1" applyFill="1" applyAlignment="1">
      <alignment horizontal="center"/>
    </xf>
    <xf numFmtId="0" fontId="17" fillId="4" borderId="9" xfId="0" applyFont="1" applyFill="1" applyBorder="1" applyAlignment="1">
      <alignment horizontal="center" wrapText="1"/>
    </xf>
    <xf numFmtId="176" fontId="18" fillId="4" borderId="9" xfId="0" applyNumberFormat="1" applyFont="1" applyFill="1" applyBorder="1" applyAlignment="1">
      <alignment horizontal="center"/>
    </xf>
    <xf numFmtId="0" fontId="18" fillId="4" borderId="9" xfId="0" applyFont="1" applyFill="1" applyBorder="1" applyAlignment="1">
      <alignment horizontal="center" wrapText="1"/>
    </xf>
    <xf numFmtId="0" fontId="8" fillId="2" borderId="9" xfId="0" applyFont="1" applyFill="1" applyBorder="1" applyAlignment="1">
      <alignment horizontal="center" wrapText="1"/>
    </xf>
    <xf numFmtId="176" fontId="8" fillId="2" borderId="9" xfId="0" applyNumberFormat="1" applyFont="1" applyFill="1" applyBorder="1" applyAlignment="1">
      <alignment horizontal="center"/>
    </xf>
    <xf numFmtId="0" fontId="3" fillId="4" borderId="9" xfId="0" applyFont="1" applyFill="1" applyBorder="1" applyAlignment="1">
      <alignment horizontal="center" wrapText="1"/>
    </xf>
    <xf numFmtId="0" fontId="3" fillId="4" borderId="9" xfId="0" applyFont="1" applyFill="1" applyBorder="1" applyAlignment="1">
      <alignment horizontal="center"/>
    </xf>
    <xf numFmtId="0" fontId="6" fillId="0" borderId="0" xfId="0" applyFont="1"/>
    <xf numFmtId="0" fontId="11" fillId="0" borderId="0" xfId="0" applyFont="1" applyAlignment="1">
      <alignment wrapText="1"/>
    </xf>
    <xf numFmtId="0" fontId="11" fillId="0" borderId="0" xfId="0" applyFont="1" applyAlignment="1">
      <alignment horizontal="center"/>
    </xf>
    <xf numFmtId="0" fontId="2" fillId="3" borderId="0" xfId="0" applyFont="1" applyFill="1" applyAlignment="1">
      <alignment horizontal="center"/>
    </xf>
    <xf numFmtId="0" fontId="2"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8" fillId="0" borderId="0" xfId="0" applyFont="1" applyAlignment="1">
      <alignment vertical="top"/>
    </xf>
    <xf numFmtId="0" fontId="19" fillId="0" borderId="0" xfId="0" applyFont="1"/>
    <xf numFmtId="0" fontId="0" fillId="0" borderId="14"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10"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0" borderId="1" xfId="0" applyFont="1" applyBorder="1" applyAlignment="1">
      <alignment horizont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95250</xdr:colOff>
      <xdr:row>34</xdr:row>
      <xdr:rowOff>142875</xdr:rowOff>
    </xdr:from>
    <xdr:to>
      <xdr:col>6</xdr:col>
      <xdr:colOff>533400</xdr:colOff>
      <xdr:row>49</xdr:row>
      <xdr:rowOff>114300</xdr:rowOff>
    </xdr:to>
    <xdr:sp macro="" textlink="">
      <xdr:nvSpPr>
        <xdr:cNvPr id="15361" name="Text Box 1">
          <a:extLst>
            <a:ext uri="{FF2B5EF4-FFF2-40B4-BE49-F238E27FC236}">
              <a16:creationId xmlns:a16="http://schemas.microsoft.com/office/drawing/2014/main" id="{90EF38D6-972C-4D30-928D-0320F77DBAA1}"/>
            </a:ext>
          </a:extLst>
        </xdr:cNvPr>
        <xdr:cNvSpPr txBox="1">
          <a:spLocks noChangeArrowheads="1"/>
        </xdr:cNvSpPr>
      </xdr:nvSpPr>
      <xdr:spPr bwMode="auto">
        <a:xfrm>
          <a:off x="95250" y="6600825"/>
          <a:ext cx="6115050" cy="2543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注意</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①標準型、簡易型</a:t>
          </a:r>
          <a:r>
            <a:rPr lang="ja-JP" altLang="en-US" sz="1050" b="0" i="0" u="none" strike="noStrike" baseline="0">
              <a:solidFill>
                <a:sysClr val="windowText" lastClr="000000"/>
              </a:solidFill>
              <a:latin typeface="ＭＳ 明朝"/>
              <a:ea typeface="ＭＳ 明朝"/>
            </a:rPr>
            <a:t>の形式を問わず本様式を使用する。</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②技術資料（様式第４～１１号）の提出方法は、入札公告を確認すること。</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③添付資料は、入札参加資格確認資料と同時に持参または郵送により１部提出すること。</a:t>
          </a:r>
          <a:endParaRPr lang="ja-JP" altLang="en-US" sz="1050" b="0" i="0" u="none" strike="dbl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④技術資料の内容について問合せを行う場合には、上記の連絡先の担当者に行う。</a:t>
          </a:r>
          <a:endParaRPr lang="ja-JP" altLang="en-US" sz="1050" b="0" i="0" u="none" strike="noStrike" baseline="0">
            <a:solidFill>
              <a:sysClr val="windowText" lastClr="000000"/>
            </a:solidFill>
            <a:latin typeface="ＭＳ Ｐゴシック"/>
            <a:ea typeface="ＭＳ Ｐゴシック"/>
          </a:endParaRPr>
        </a:p>
        <a:p>
          <a:pPr algn="l" rtl="0">
            <a:defRPr sz="1000"/>
          </a:pPr>
          <a:r>
            <a:rPr lang="ja-JP" altLang="en-US" sz="1050" b="0" i="0" u="none" strike="noStrike" baseline="0">
              <a:solidFill>
                <a:sysClr val="windowText" lastClr="000000"/>
              </a:solidFill>
              <a:latin typeface="ＭＳ 明朝"/>
              <a:ea typeface="ＭＳ 明朝"/>
            </a:rPr>
            <a:t>⑤技術資料は入札価格と同程度の意味を持つ</a:t>
          </a:r>
          <a:r>
            <a:rPr lang="ja-JP" altLang="en-US" sz="1050" b="0" i="0" u="none" strike="noStrike" baseline="0">
              <a:solidFill>
                <a:srgbClr val="000000"/>
              </a:solidFill>
              <a:latin typeface="ＭＳ 明朝"/>
              <a:ea typeface="ＭＳ 明朝"/>
            </a:rPr>
            <a:t>ことから慎重に取り扱うこと。提出後の撤回および内容の修正ならびに再提出は認めない。</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⑥記載内容の確認のため発注者より追加資料の提出を求められた場合には、速やかに対応すること。</a:t>
          </a:r>
          <a:endParaRPr lang="ja-JP" altLang="en-US" sz="105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明朝"/>
              <a:ea typeface="ＭＳ 明朝"/>
            </a:rPr>
            <a:t>⑦資料作成に要する費用は提出者の負担とする。</a:t>
          </a:r>
          <a:endParaRPr lang="ja-JP" altLang="en-US" sz="105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7"/>
  <sheetViews>
    <sheetView tabSelected="1" zoomScale="80" zoomScaleNormal="80" workbookViewId="0">
      <selection activeCell="F18" sqref="F18"/>
    </sheetView>
  </sheetViews>
  <sheetFormatPr defaultColWidth="9" defaultRowHeight="13.5" x14ac:dyDescent="0.15"/>
  <cols>
    <col min="1" max="1" width="29.5" style="2" customWidth="1"/>
    <col min="2" max="16384" width="9" style="2"/>
  </cols>
  <sheetData>
    <row r="1" spans="1:7" x14ac:dyDescent="0.15">
      <c r="A1" s="27" t="s">
        <v>29</v>
      </c>
      <c r="F1" s="62" t="s">
        <v>30</v>
      </c>
      <c r="G1" s="62"/>
    </row>
    <row r="2" spans="1:7" x14ac:dyDescent="0.15">
      <c r="A2" s="27"/>
      <c r="E2" s="61" t="s">
        <v>65</v>
      </c>
      <c r="F2" s="61"/>
      <c r="G2" s="61"/>
    </row>
    <row r="3" spans="1:7" x14ac:dyDescent="0.15">
      <c r="A3" s="27" t="s">
        <v>35</v>
      </c>
    </row>
    <row r="4" spans="1:7" x14ac:dyDescent="0.15">
      <c r="A4" s="27"/>
    </row>
    <row r="5" spans="1:7" x14ac:dyDescent="0.15">
      <c r="A5" s="27"/>
    </row>
    <row r="6" spans="1:7" x14ac:dyDescent="0.15">
      <c r="A6" s="48" t="s">
        <v>76</v>
      </c>
    </row>
    <row r="7" spans="1:7" ht="13.5" customHeight="1" x14ac:dyDescent="0.15">
      <c r="A7" s="48" t="s">
        <v>77</v>
      </c>
    </row>
    <row r="8" spans="1:7" x14ac:dyDescent="0.15">
      <c r="A8" s="27" t="s">
        <v>36</v>
      </c>
      <c r="D8" s="34" t="s">
        <v>37</v>
      </c>
      <c r="E8" s="34" t="s">
        <v>38</v>
      </c>
      <c r="F8" s="34"/>
      <c r="G8" s="34"/>
    </row>
    <row r="9" spans="1:7" x14ac:dyDescent="0.15">
      <c r="A9" s="27" t="s">
        <v>39</v>
      </c>
      <c r="D9" s="34"/>
      <c r="E9" s="34" t="s">
        <v>40</v>
      </c>
      <c r="F9" s="34"/>
      <c r="G9" s="34"/>
    </row>
    <row r="10" spans="1:7" x14ac:dyDescent="0.15">
      <c r="A10" s="27" t="s">
        <v>36</v>
      </c>
      <c r="D10" s="34" t="s">
        <v>41</v>
      </c>
      <c r="E10" s="34" t="s">
        <v>42</v>
      </c>
      <c r="F10" s="34"/>
      <c r="G10" s="35" t="s">
        <v>43</v>
      </c>
    </row>
    <row r="11" spans="1:7" x14ac:dyDescent="0.15">
      <c r="A11" s="27" t="s">
        <v>44</v>
      </c>
      <c r="D11" s="34"/>
      <c r="E11" s="34" t="s">
        <v>45</v>
      </c>
      <c r="F11" s="34"/>
      <c r="G11" s="34"/>
    </row>
    <row r="12" spans="1:7" x14ac:dyDescent="0.15">
      <c r="A12" s="27" t="s">
        <v>46</v>
      </c>
      <c r="D12" s="34"/>
      <c r="E12" s="34" t="s">
        <v>47</v>
      </c>
      <c r="F12" s="34"/>
      <c r="G12" s="34"/>
    </row>
    <row r="13" spans="1:7" x14ac:dyDescent="0.15">
      <c r="A13" s="27"/>
    </row>
    <row r="14" spans="1:7" x14ac:dyDescent="0.15">
      <c r="A14" s="27"/>
    </row>
    <row r="15" spans="1:7" x14ac:dyDescent="0.15">
      <c r="A15" s="27"/>
    </row>
    <row r="16" spans="1:7" ht="63" customHeight="1" x14ac:dyDescent="0.15">
      <c r="A16" s="59" t="s">
        <v>84</v>
      </c>
      <c r="B16" s="59"/>
      <c r="C16" s="59"/>
      <c r="D16" s="59"/>
      <c r="E16" s="59"/>
      <c r="F16" s="59"/>
      <c r="G16" s="59"/>
    </row>
    <row r="17" spans="1:7" x14ac:dyDescent="0.15">
      <c r="A17" s="27"/>
    </row>
    <row r="18" spans="1:7" x14ac:dyDescent="0.15">
      <c r="A18" s="27"/>
    </row>
    <row r="19" spans="1:7" x14ac:dyDescent="0.15">
      <c r="A19" s="60" t="s">
        <v>31</v>
      </c>
      <c r="B19" s="60"/>
      <c r="C19" s="60"/>
      <c r="D19" s="60"/>
      <c r="E19" s="60"/>
      <c r="F19" s="60"/>
      <c r="G19" s="60"/>
    </row>
    <row r="20" spans="1:7" x14ac:dyDescent="0.15">
      <c r="A20" s="60"/>
      <c r="B20" s="60"/>
      <c r="C20" s="60"/>
      <c r="D20" s="60"/>
      <c r="E20" s="60"/>
      <c r="F20" s="60"/>
      <c r="G20" s="60"/>
    </row>
    <row r="21" spans="1:7" x14ac:dyDescent="0.15">
      <c r="A21" s="27"/>
    </row>
    <row r="22" spans="1:7" x14ac:dyDescent="0.15">
      <c r="A22" s="27"/>
    </row>
    <row r="23" spans="1:7" x14ac:dyDescent="0.15">
      <c r="A23" s="27"/>
    </row>
    <row r="24" spans="1:7" x14ac:dyDescent="0.15">
      <c r="A24" s="27" t="s">
        <v>32</v>
      </c>
    </row>
    <row r="25" spans="1:7" x14ac:dyDescent="0.15">
      <c r="A25" s="36" t="s">
        <v>48</v>
      </c>
      <c r="B25" s="34" t="s">
        <v>49</v>
      </c>
      <c r="C25" s="34"/>
      <c r="D25" s="34"/>
      <c r="E25" s="34"/>
      <c r="F25" s="34"/>
      <c r="G25" s="34"/>
    </row>
    <row r="26" spans="1:7" x14ac:dyDescent="0.15">
      <c r="A26" s="37" t="s">
        <v>33</v>
      </c>
      <c r="B26" s="34" t="s">
        <v>50</v>
      </c>
      <c r="C26" s="34"/>
      <c r="D26" s="34"/>
      <c r="E26" s="34"/>
      <c r="F26" s="34"/>
      <c r="G26" s="34"/>
    </row>
    <row r="27" spans="1:7" x14ac:dyDescent="0.15">
      <c r="A27" s="37" t="s">
        <v>34</v>
      </c>
      <c r="B27" s="34" t="s">
        <v>51</v>
      </c>
      <c r="C27" s="34"/>
      <c r="D27" s="34"/>
      <c r="E27" s="34"/>
      <c r="F27" s="34"/>
      <c r="G27" s="34"/>
    </row>
  </sheetData>
  <mergeCells count="4">
    <mergeCell ref="A16:G16"/>
    <mergeCell ref="A19:G20"/>
    <mergeCell ref="E2:G2"/>
    <mergeCell ref="F1:G1"/>
  </mergeCells>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0"/>
  <sheetViews>
    <sheetView showGridLines="0" view="pageBreakPreview" topLeftCell="B7" zoomScale="70" zoomScaleNormal="70" zoomScaleSheetLayoutView="70" workbookViewId="0">
      <selection activeCell="U9" sqref="U9"/>
    </sheetView>
  </sheetViews>
  <sheetFormatPr defaultColWidth="9" defaultRowHeight="14.25" x14ac:dyDescent="0.15"/>
  <cols>
    <col min="1" max="1" width="9.125" style="2" hidden="1" customWidth="1"/>
    <col min="2" max="2" width="1.625" style="1" customWidth="1"/>
    <col min="3" max="3" width="25.75" style="7" customWidth="1"/>
    <col min="4" max="9" width="7.625" style="2" customWidth="1"/>
    <col min="10" max="10" width="10.25" style="2" customWidth="1"/>
    <col min="11" max="11" width="27.125" style="2" customWidth="1"/>
    <col min="12" max="12" width="12.375" style="2" customWidth="1"/>
    <col min="13" max="13" width="8.625" style="2" customWidth="1"/>
    <col min="14" max="15" width="7.625" style="2" customWidth="1"/>
    <col min="16" max="16" width="10" style="2" customWidth="1"/>
    <col min="17" max="17" width="8.125" style="2" customWidth="1"/>
    <col min="18" max="19" width="7.625" style="2" customWidth="1"/>
    <col min="20" max="20" width="8.625" style="2" customWidth="1"/>
    <col min="21" max="21" width="7.625" style="2" customWidth="1"/>
    <col min="22" max="22" width="7.625" style="3" customWidth="1"/>
    <col min="23" max="28" width="7.625" style="2" customWidth="1"/>
    <col min="29" max="29" width="9" style="2"/>
    <col min="30" max="30" width="9.125" style="2" bestFit="1" customWidth="1"/>
    <col min="31" max="31" width="1.875" style="2" customWidth="1"/>
    <col min="32" max="16384" width="9" style="2"/>
  </cols>
  <sheetData>
    <row r="1" spans="3:30" ht="36.950000000000003" customHeight="1" x14ac:dyDescent="0.15">
      <c r="C1" s="10" t="s">
        <v>86</v>
      </c>
    </row>
    <row r="2" spans="3:30" ht="41.25" customHeight="1" x14ac:dyDescent="0.2">
      <c r="C2" s="82" t="s">
        <v>87</v>
      </c>
      <c r="D2" s="83"/>
      <c r="E2" s="83"/>
      <c r="F2" s="83"/>
      <c r="G2" s="83"/>
      <c r="H2" s="83"/>
      <c r="I2" s="83"/>
      <c r="J2" s="83"/>
      <c r="K2" s="89" t="s">
        <v>54</v>
      </c>
      <c r="L2" s="89"/>
      <c r="M2" s="89"/>
      <c r="N2" s="89"/>
      <c r="O2" s="89"/>
      <c r="P2" s="89"/>
      <c r="Q2" s="89"/>
      <c r="R2" s="89"/>
      <c r="S2" s="89"/>
      <c r="T2" s="44"/>
      <c r="U2" s="44"/>
      <c r="V2" s="44"/>
      <c r="W2" s="44"/>
      <c r="X2" s="44"/>
      <c r="Y2" s="44"/>
      <c r="Z2" s="44"/>
      <c r="AA2" s="44"/>
      <c r="AB2" s="44"/>
      <c r="AC2" s="3"/>
    </row>
    <row r="3" spans="3:30" ht="30" customHeight="1" x14ac:dyDescent="0.2">
      <c r="C3" s="11" t="s">
        <v>0</v>
      </c>
      <c r="D3" s="58" t="s">
        <v>80</v>
      </c>
      <c r="E3" s="11"/>
      <c r="F3" s="11"/>
      <c r="G3" s="11"/>
      <c r="H3" s="11"/>
      <c r="I3" s="11"/>
      <c r="J3" s="11"/>
      <c r="K3" s="11"/>
      <c r="L3" s="11"/>
      <c r="V3" s="2"/>
      <c r="AC3" s="3"/>
    </row>
    <row r="4" spans="3:30" ht="30" customHeight="1" x14ac:dyDescent="0.2">
      <c r="C4" s="11" t="s">
        <v>8</v>
      </c>
      <c r="D4" s="58" t="s">
        <v>81</v>
      </c>
      <c r="E4" s="11"/>
      <c r="F4" s="11"/>
      <c r="G4" s="11"/>
      <c r="H4" s="11"/>
      <c r="I4" s="11"/>
      <c r="J4" s="11"/>
      <c r="K4" s="11"/>
      <c r="L4" s="11"/>
      <c r="V4" s="2"/>
      <c r="AC4" s="3"/>
    </row>
    <row r="5" spans="3:30" ht="41.25" customHeight="1" x14ac:dyDescent="0.15">
      <c r="C5" s="4"/>
      <c r="D5" s="70" t="s">
        <v>1</v>
      </c>
      <c r="E5" s="71"/>
      <c r="F5" s="71"/>
      <c r="G5" s="71"/>
      <c r="H5" s="71"/>
      <c r="I5" s="71"/>
      <c r="J5" s="71"/>
      <c r="K5" s="71"/>
      <c r="L5" s="71"/>
      <c r="M5" s="72" t="s">
        <v>11</v>
      </c>
      <c r="N5" s="70" t="s">
        <v>90</v>
      </c>
      <c r="O5" s="71"/>
      <c r="P5" s="71"/>
      <c r="Q5" s="71"/>
      <c r="R5" s="71"/>
      <c r="S5" s="71"/>
      <c r="T5" s="72" t="s">
        <v>11</v>
      </c>
      <c r="U5" s="72" t="s">
        <v>13</v>
      </c>
      <c r="V5" s="72"/>
      <c r="W5" s="72"/>
      <c r="X5" s="72"/>
      <c r="Y5" s="72"/>
      <c r="Z5" s="72"/>
      <c r="AA5" s="72"/>
      <c r="AB5" s="72"/>
      <c r="AC5" s="72" t="s">
        <v>11</v>
      </c>
      <c r="AD5" s="81" t="s">
        <v>2</v>
      </c>
    </row>
    <row r="6" spans="3:30" ht="30" customHeight="1" x14ac:dyDescent="0.15">
      <c r="C6" s="94" t="s">
        <v>3</v>
      </c>
      <c r="D6" s="38" t="s">
        <v>53</v>
      </c>
      <c r="E6" s="38"/>
      <c r="F6" s="38"/>
      <c r="G6" s="38"/>
      <c r="H6" s="38"/>
      <c r="I6" s="38"/>
      <c r="J6" s="70" t="s">
        <v>89</v>
      </c>
      <c r="K6" s="71"/>
      <c r="L6" s="71"/>
      <c r="M6" s="72"/>
      <c r="N6" s="70" t="s">
        <v>64</v>
      </c>
      <c r="O6" s="71"/>
      <c r="P6" s="71"/>
      <c r="Q6" s="71"/>
      <c r="R6" s="71"/>
      <c r="S6" s="71"/>
      <c r="T6" s="72"/>
      <c r="U6" s="72" t="s">
        <v>63</v>
      </c>
      <c r="V6" s="72"/>
      <c r="W6" s="72"/>
      <c r="X6" s="72"/>
      <c r="Y6" s="72"/>
      <c r="Z6" s="72"/>
      <c r="AA6" s="72"/>
      <c r="AB6" s="72"/>
      <c r="AC6" s="72"/>
      <c r="AD6" s="81"/>
    </row>
    <row r="7" spans="3:30" ht="18.75" customHeight="1" x14ac:dyDescent="0.15">
      <c r="C7" s="94"/>
      <c r="D7" s="73" t="s">
        <v>4</v>
      </c>
      <c r="E7" s="74"/>
      <c r="F7" s="66" t="s">
        <v>91</v>
      </c>
      <c r="G7" s="67"/>
      <c r="H7" s="73" t="s">
        <v>5</v>
      </c>
      <c r="I7" s="74"/>
      <c r="J7" s="73" t="s">
        <v>6</v>
      </c>
      <c r="K7" s="84"/>
      <c r="L7" s="85"/>
      <c r="M7" s="72"/>
      <c r="N7" s="77" t="s">
        <v>66</v>
      </c>
      <c r="O7" s="78"/>
      <c r="P7" s="90" t="s">
        <v>67</v>
      </c>
      <c r="Q7" s="91"/>
      <c r="R7" s="66" t="s">
        <v>96</v>
      </c>
      <c r="S7" s="67"/>
      <c r="T7" s="72"/>
      <c r="U7" s="73" t="s">
        <v>9</v>
      </c>
      <c r="V7" s="74"/>
      <c r="W7" s="66" t="s">
        <v>88</v>
      </c>
      <c r="X7" s="67"/>
      <c r="Y7" s="66" t="s">
        <v>85</v>
      </c>
      <c r="Z7" s="67"/>
      <c r="AA7" s="66" t="s">
        <v>68</v>
      </c>
      <c r="AB7" s="67"/>
      <c r="AC7" s="72"/>
      <c r="AD7" s="81" t="s">
        <v>14</v>
      </c>
    </row>
    <row r="8" spans="3:30" ht="42.75" customHeight="1" x14ac:dyDescent="0.15">
      <c r="C8" s="94"/>
      <c r="D8" s="75"/>
      <c r="E8" s="76"/>
      <c r="F8" s="68"/>
      <c r="G8" s="69"/>
      <c r="H8" s="75"/>
      <c r="I8" s="76"/>
      <c r="J8" s="86"/>
      <c r="K8" s="87"/>
      <c r="L8" s="88"/>
      <c r="M8" s="72"/>
      <c r="N8" s="79"/>
      <c r="O8" s="80"/>
      <c r="P8" s="92"/>
      <c r="Q8" s="93"/>
      <c r="R8" s="68"/>
      <c r="S8" s="69"/>
      <c r="T8" s="72"/>
      <c r="U8" s="75"/>
      <c r="V8" s="76"/>
      <c r="W8" s="68"/>
      <c r="X8" s="69"/>
      <c r="Y8" s="68"/>
      <c r="Z8" s="69"/>
      <c r="AA8" s="68"/>
      <c r="AB8" s="69"/>
      <c r="AC8" s="72"/>
      <c r="AD8" s="81"/>
    </row>
    <row r="9" spans="3:30" ht="43.5" customHeight="1" x14ac:dyDescent="0.15">
      <c r="C9" s="94"/>
      <c r="D9" s="20" t="s">
        <v>58</v>
      </c>
      <c r="E9" s="20" t="s">
        <v>7</v>
      </c>
      <c r="F9" s="20" t="s">
        <v>58</v>
      </c>
      <c r="G9" s="20" t="s">
        <v>7</v>
      </c>
      <c r="H9" s="20" t="s">
        <v>16</v>
      </c>
      <c r="I9" s="20" t="s">
        <v>7</v>
      </c>
      <c r="J9" s="20" t="s">
        <v>12</v>
      </c>
      <c r="K9" s="39" t="s">
        <v>72</v>
      </c>
      <c r="L9" s="20" t="s">
        <v>7</v>
      </c>
      <c r="M9" s="72"/>
      <c r="N9" s="20" t="s">
        <v>58</v>
      </c>
      <c r="O9" s="40" t="s">
        <v>7</v>
      </c>
      <c r="P9" s="56" t="s">
        <v>60</v>
      </c>
      <c r="Q9" s="57" t="s">
        <v>7</v>
      </c>
      <c r="R9" s="20" t="s">
        <v>61</v>
      </c>
      <c r="S9" s="20" t="s">
        <v>7</v>
      </c>
      <c r="T9" s="72"/>
      <c r="U9" s="20" t="s">
        <v>10</v>
      </c>
      <c r="V9" s="20" t="s">
        <v>7</v>
      </c>
      <c r="W9" s="20" t="s">
        <v>16</v>
      </c>
      <c r="X9" s="20" t="s">
        <v>7</v>
      </c>
      <c r="Y9" s="20" t="s">
        <v>16</v>
      </c>
      <c r="Z9" s="20" t="s">
        <v>7</v>
      </c>
      <c r="AA9" s="20" t="s">
        <v>16</v>
      </c>
      <c r="AB9" s="20" t="s">
        <v>7</v>
      </c>
      <c r="AC9" s="72"/>
      <c r="AD9" s="81"/>
    </row>
    <row r="10" spans="3:30" ht="20.25" customHeight="1" x14ac:dyDescent="0.15">
      <c r="C10" s="21" t="s">
        <v>21</v>
      </c>
      <c r="D10" s="13"/>
      <c r="E10" s="13"/>
      <c r="F10" s="13"/>
      <c r="G10" s="13"/>
      <c r="H10" s="13"/>
      <c r="I10" s="13"/>
      <c r="J10" s="13"/>
      <c r="K10" s="13"/>
      <c r="L10" s="13"/>
      <c r="M10" s="14"/>
      <c r="N10" s="13"/>
      <c r="O10" s="15"/>
      <c r="P10" s="49"/>
      <c r="Q10" s="49"/>
      <c r="R10" s="13"/>
      <c r="S10" s="13"/>
      <c r="T10" s="14"/>
      <c r="U10" s="13"/>
      <c r="V10" s="13"/>
      <c r="W10" s="13"/>
      <c r="X10" s="13"/>
      <c r="Y10" s="13"/>
      <c r="Z10" s="13"/>
      <c r="AA10" s="13"/>
      <c r="AB10" s="13"/>
      <c r="AC10" s="14"/>
      <c r="AD10" s="41"/>
    </row>
    <row r="11" spans="3:30" ht="49.5" customHeight="1" x14ac:dyDescent="0.2">
      <c r="C11" s="22" t="s">
        <v>22</v>
      </c>
      <c r="D11" s="32" t="s">
        <v>55</v>
      </c>
      <c r="E11" s="19">
        <v>1.5</v>
      </c>
      <c r="F11" s="18" t="s">
        <v>52</v>
      </c>
      <c r="G11" s="19">
        <v>0.5</v>
      </c>
      <c r="H11" s="18" t="s">
        <v>17</v>
      </c>
      <c r="I11" s="19">
        <v>0.5</v>
      </c>
      <c r="J11" s="18"/>
      <c r="K11" s="19" t="s">
        <v>26</v>
      </c>
      <c r="L11" s="19">
        <v>3.5</v>
      </c>
      <c r="M11" s="19">
        <f>SUM(E11,G11,I11,L11)</f>
        <v>6</v>
      </c>
      <c r="N11" s="32" t="s">
        <v>55</v>
      </c>
      <c r="O11" s="19">
        <v>1.5</v>
      </c>
      <c r="P11" s="51"/>
      <c r="Q11" s="52"/>
      <c r="R11" s="18" t="s">
        <v>52</v>
      </c>
      <c r="S11" s="19">
        <v>0.5</v>
      </c>
      <c r="T11" s="19">
        <f>SUM(O11,Q11,S11)</f>
        <v>2</v>
      </c>
      <c r="U11" s="18" t="s">
        <v>82</v>
      </c>
      <c r="V11" s="19">
        <v>2.5</v>
      </c>
      <c r="W11" s="18" t="s">
        <v>17</v>
      </c>
      <c r="X11" s="19">
        <v>1</v>
      </c>
      <c r="Y11" s="18" t="s">
        <v>17</v>
      </c>
      <c r="Z11" s="19">
        <v>1</v>
      </c>
      <c r="AA11" s="20" t="s">
        <v>83</v>
      </c>
      <c r="AB11" s="19">
        <v>0.5</v>
      </c>
      <c r="AC11" s="19">
        <f>SUM(V11,X11,,Z11,AB11)</f>
        <v>5</v>
      </c>
      <c r="AD11" s="8">
        <f>M11+T11+AC11</f>
        <v>13</v>
      </c>
    </row>
    <row r="12" spans="3:30" ht="50.1" customHeight="1" x14ac:dyDescent="0.2">
      <c r="C12" s="22"/>
      <c r="D12" s="32" t="s">
        <v>56</v>
      </c>
      <c r="E12" s="19">
        <v>1</v>
      </c>
      <c r="F12" s="18"/>
      <c r="G12" s="19"/>
      <c r="H12" s="18"/>
      <c r="I12" s="19"/>
      <c r="J12" s="18"/>
      <c r="K12" s="26" t="s">
        <v>71</v>
      </c>
      <c r="L12" s="42" t="s">
        <v>69</v>
      </c>
      <c r="M12" s="19"/>
      <c r="N12" s="32" t="s">
        <v>56</v>
      </c>
      <c r="O12" s="19">
        <v>1</v>
      </c>
      <c r="P12" s="51"/>
      <c r="Q12" s="52"/>
      <c r="R12" s="18"/>
      <c r="S12" s="19"/>
      <c r="T12" s="19"/>
      <c r="U12" s="20" t="s">
        <v>78</v>
      </c>
      <c r="V12" s="19">
        <v>1</v>
      </c>
      <c r="W12" s="18"/>
      <c r="X12" s="19"/>
      <c r="Y12" s="18"/>
      <c r="Z12" s="19"/>
      <c r="AA12" s="18"/>
      <c r="AB12" s="19"/>
      <c r="AC12" s="19"/>
      <c r="AD12" s="19" t="s">
        <v>62</v>
      </c>
    </row>
    <row r="13" spans="3:30" ht="50.1" customHeight="1" x14ac:dyDescent="0.2">
      <c r="C13" s="22" t="s">
        <v>23</v>
      </c>
      <c r="D13" s="18" t="s">
        <v>28</v>
      </c>
      <c r="E13" s="19">
        <v>0</v>
      </c>
      <c r="F13" s="18" t="s">
        <v>25</v>
      </c>
      <c r="G13" s="19">
        <v>0</v>
      </c>
      <c r="H13" s="18" t="s">
        <v>25</v>
      </c>
      <c r="I13" s="19">
        <v>0</v>
      </c>
      <c r="J13" s="18"/>
      <c r="K13" s="19" t="s">
        <v>27</v>
      </c>
      <c r="L13" s="19">
        <v>0</v>
      </c>
      <c r="M13" s="19">
        <f>SUM(E13,G13,I13,L13)</f>
        <v>0</v>
      </c>
      <c r="N13" s="18" t="s">
        <v>28</v>
      </c>
      <c r="O13" s="19">
        <v>0</v>
      </c>
      <c r="P13" s="53"/>
      <c r="Q13" s="52"/>
      <c r="R13" s="18" t="s">
        <v>25</v>
      </c>
      <c r="S13" s="19">
        <v>0</v>
      </c>
      <c r="T13" s="19">
        <f>SUM(O13,Q13,S13)</f>
        <v>0</v>
      </c>
      <c r="U13" s="18" t="s">
        <v>28</v>
      </c>
      <c r="V13" s="19">
        <v>0</v>
      </c>
      <c r="W13" s="18" t="s">
        <v>25</v>
      </c>
      <c r="X13" s="19">
        <v>0</v>
      </c>
      <c r="Y13" s="18" t="s">
        <v>25</v>
      </c>
      <c r="Z13" s="19">
        <v>0</v>
      </c>
      <c r="AA13" s="18" t="s">
        <v>25</v>
      </c>
      <c r="AB13" s="19">
        <v>0</v>
      </c>
      <c r="AC13" s="19">
        <f>SUM(V13,X13,Z13,AB13)</f>
        <v>0</v>
      </c>
      <c r="AD13" s="8">
        <f>M13+T13+AC13</f>
        <v>0</v>
      </c>
    </row>
    <row r="14" spans="3:30" ht="30.75" customHeight="1" x14ac:dyDescent="0.2">
      <c r="C14" s="21" t="s">
        <v>92</v>
      </c>
      <c r="D14" s="16"/>
      <c r="E14" s="17"/>
      <c r="F14" s="16"/>
      <c r="G14" s="17"/>
      <c r="H14" s="16"/>
      <c r="I14" s="17"/>
      <c r="J14" s="16"/>
      <c r="K14" s="17"/>
      <c r="L14" s="17"/>
      <c r="M14" s="17"/>
      <c r="N14" s="16"/>
      <c r="O14" s="17"/>
      <c r="P14" s="49"/>
      <c r="Q14" s="50"/>
      <c r="R14" s="16"/>
      <c r="S14" s="17"/>
      <c r="T14" s="17"/>
      <c r="U14" s="16"/>
      <c r="V14" s="17"/>
      <c r="W14" s="16"/>
      <c r="X14" s="17"/>
      <c r="Y14" s="16"/>
      <c r="Z14" s="17"/>
      <c r="AA14" s="16"/>
      <c r="AB14" s="17"/>
      <c r="AC14" s="17"/>
      <c r="AD14" s="9"/>
    </row>
    <row r="15" spans="3:30" ht="49.5" customHeight="1" x14ac:dyDescent="0.2">
      <c r="C15" s="5" t="s">
        <v>57</v>
      </c>
      <c r="D15" s="32" t="s">
        <v>56</v>
      </c>
      <c r="E15" s="19">
        <v>1</v>
      </c>
      <c r="F15" s="18" t="s">
        <v>25</v>
      </c>
      <c r="G15" s="19">
        <v>0</v>
      </c>
      <c r="H15" s="18" t="s">
        <v>17</v>
      </c>
      <c r="I15" s="19">
        <v>0.5</v>
      </c>
      <c r="J15" s="18">
        <v>6</v>
      </c>
      <c r="K15" s="19">
        <v>77.900000000000006</v>
      </c>
      <c r="L15" s="19">
        <f>IF(ROUNDDOWN(K15,1)&gt;=80,3.5,IF(ROUNDDOWN(K15,1)&lt;70,0,ROUNDDOWN((ROUNDDOWN(K15,1)-70)*0.3+0.5,1)))</f>
        <v>2.8</v>
      </c>
      <c r="M15" s="19">
        <f>SUM(E15,G15,I15,L15)</f>
        <v>4.3</v>
      </c>
      <c r="N15" s="32" t="s">
        <v>56</v>
      </c>
      <c r="O15" s="19">
        <v>1</v>
      </c>
      <c r="P15" s="51"/>
      <c r="Q15" s="52"/>
      <c r="R15" s="18" t="s">
        <v>25</v>
      </c>
      <c r="S15" s="19">
        <v>0</v>
      </c>
      <c r="T15" s="19">
        <f>SUM(O15,Q15,S15)</f>
        <v>1</v>
      </c>
      <c r="U15" s="18" t="s">
        <v>15</v>
      </c>
      <c r="V15" s="19">
        <v>2.5</v>
      </c>
      <c r="W15" s="18" t="s">
        <v>95</v>
      </c>
      <c r="X15" s="19">
        <v>1</v>
      </c>
      <c r="Y15" s="18" t="s">
        <v>95</v>
      </c>
      <c r="Z15" s="19">
        <v>1</v>
      </c>
      <c r="AA15" s="18" t="s">
        <v>17</v>
      </c>
      <c r="AB15" s="19">
        <v>0.5</v>
      </c>
      <c r="AC15" s="19">
        <f>SUM(V15,X15,Z15,AB15)</f>
        <v>5</v>
      </c>
      <c r="AD15" s="8">
        <f>M15+T15+AC15</f>
        <v>10.3</v>
      </c>
    </row>
    <row r="16" spans="3:30" ht="36.75" customHeight="1" x14ac:dyDescent="0.2">
      <c r="C16" s="21" t="s">
        <v>24</v>
      </c>
      <c r="D16" s="16"/>
      <c r="E16" s="17"/>
      <c r="F16" s="16"/>
      <c r="G16" s="17"/>
      <c r="H16" s="16"/>
      <c r="I16" s="17"/>
      <c r="J16" s="16"/>
      <c r="K16" s="17"/>
      <c r="L16" s="17"/>
      <c r="M16" s="17"/>
      <c r="N16" s="16"/>
      <c r="O16" s="17"/>
      <c r="R16" s="16"/>
      <c r="S16" s="17"/>
      <c r="T16" s="17"/>
      <c r="U16" s="16"/>
      <c r="V16" s="17"/>
      <c r="W16" s="16"/>
      <c r="X16" s="17"/>
      <c r="Y16" s="45"/>
      <c r="Z16" s="46"/>
      <c r="AA16" s="16"/>
      <c r="AB16" s="17"/>
      <c r="AC16" s="17"/>
      <c r="AD16" s="9"/>
    </row>
    <row r="17" spans="2:30" ht="49.5" customHeight="1" x14ac:dyDescent="0.2">
      <c r="C17" s="23" t="s">
        <v>57</v>
      </c>
      <c r="D17" s="24"/>
      <c r="E17" s="25"/>
      <c r="F17" s="24"/>
      <c r="G17" s="25"/>
      <c r="H17" s="24"/>
      <c r="I17" s="25"/>
      <c r="J17" s="24"/>
      <c r="K17" s="25"/>
      <c r="L17" s="19">
        <f>IF(ROUNDDOWN(K17,1)&gt;=80,3.5,IF(ROUNDDOWN(K17,1)&lt;70,0,ROUNDDOWN((ROUNDDOWN(K17,1)-70)*0.3+0.5,1)))</f>
        <v>0</v>
      </c>
      <c r="M17" s="19">
        <f>SUM(E17,G17,I17,L17)</f>
        <v>0</v>
      </c>
      <c r="N17" s="24"/>
      <c r="O17" s="25"/>
      <c r="P17" s="54"/>
      <c r="Q17" s="55"/>
      <c r="R17" s="24"/>
      <c r="S17" s="25"/>
      <c r="T17" s="19">
        <f>SUM(O17,Q17,S17)</f>
        <v>0</v>
      </c>
      <c r="U17" s="24"/>
      <c r="V17" s="25"/>
      <c r="W17" s="24"/>
      <c r="X17" s="25"/>
      <c r="Y17" s="47"/>
      <c r="Z17" s="25"/>
      <c r="AA17" s="24"/>
      <c r="AB17" s="25"/>
      <c r="AC17" s="19">
        <f>SUM(V17,X17,Z17,AB17)</f>
        <v>0</v>
      </c>
      <c r="AD17" s="8">
        <f>M17+T17+AC17</f>
        <v>0</v>
      </c>
    </row>
    <row r="18" spans="2:30" ht="20.100000000000001" customHeight="1" x14ac:dyDescent="0.2">
      <c r="C18" s="6"/>
      <c r="D18" s="3"/>
      <c r="E18" s="3"/>
      <c r="F18" s="3"/>
      <c r="G18" s="3"/>
      <c r="H18" s="3"/>
      <c r="I18" s="3"/>
      <c r="J18" s="3"/>
      <c r="K18" s="12" t="s">
        <v>70</v>
      </c>
      <c r="L18" s="3"/>
      <c r="N18" s="3"/>
      <c r="O18" s="3"/>
      <c r="P18" s="31"/>
      <c r="Q18" s="31"/>
      <c r="U18" s="3"/>
      <c r="W18" s="3"/>
      <c r="X18" s="3"/>
      <c r="Y18" s="3"/>
      <c r="Z18" s="3"/>
      <c r="AA18" s="3"/>
      <c r="AB18" s="3"/>
      <c r="AC18" s="3"/>
    </row>
    <row r="19" spans="2:30" s="31" customFormat="1" ht="21" x14ac:dyDescent="0.2">
      <c r="B19" s="29"/>
      <c r="C19" s="30" t="s">
        <v>18</v>
      </c>
    </row>
    <row r="20" spans="2:30" s="31" customFormat="1" ht="21" x14ac:dyDescent="0.2">
      <c r="B20" s="29"/>
      <c r="C20" s="43" t="s">
        <v>59</v>
      </c>
    </row>
    <row r="21" spans="2:30" s="31" customFormat="1" ht="21" x14ac:dyDescent="0.2">
      <c r="B21" s="29"/>
      <c r="C21" s="43" t="s">
        <v>73</v>
      </c>
    </row>
    <row r="22" spans="2:30" s="31" customFormat="1" ht="21" x14ac:dyDescent="0.2">
      <c r="B22" s="29"/>
      <c r="C22" s="43" t="s">
        <v>19</v>
      </c>
    </row>
    <row r="23" spans="2:30" s="31" customFormat="1" ht="21" x14ac:dyDescent="0.2">
      <c r="B23" s="29"/>
      <c r="C23" s="43" t="s">
        <v>97</v>
      </c>
    </row>
    <row r="24" spans="2:30" s="31" customFormat="1" ht="21" x14ac:dyDescent="0.2">
      <c r="B24" s="29"/>
      <c r="C24" s="43" t="s">
        <v>20</v>
      </c>
    </row>
    <row r="25" spans="2:30" s="31" customFormat="1" ht="21" x14ac:dyDescent="0.2">
      <c r="B25" s="29"/>
      <c r="C25" s="43" t="s">
        <v>79</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2:30" s="31" customFormat="1" ht="21" x14ac:dyDescent="0.2">
      <c r="B26" s="29"/>
      <c r="C26" s="43" t="s">
        <v>74</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2:30" s="31" customFormat="1" ht="21" x14ac:dyDescent="0.2">
      <c r="B27" s="29"/>
      <c r="C27" s="43" t="s">
        <v>75</v>
      </c>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2:30" ht="9.75" customHeight="1" x14ac:dyDescent="0.15">
      <c r="C28" s="28"/>
      <c r="D28" s="3"/>
      <c r="E28" s="3"/>
      <c r="F28" s="3"/>
      <c r="G28" s="3"/>
      <c r="H28" s="3"/>
      <c r="I28" s="3"/>
      <c r="J28" s="3"/>
      <c r="K28" s="3"/>
      <c r="L28" s="3"/>
      <c r="N28" s="3"/>
      <c r="O28" s="3"/>
      <c r="U28" s="43"/>
      <c r="V28" s="43"/>
      <c r="W28" s="43"/>
      <c r="X28" s="43"/>
      <c r="Y28" s="43"/>
      <c r="Z28" s="43"/>
      <c r="AA28" s="43"/>
      <c r="AB28" s="43"/>
      <c r="AC28" s="43"/>
    </row>
    <row r="29" spans="2:30" ht="51.95" customHeight="1" x14ac:dyDescent="0.15">
      <c r="C29" s="33" t="s">
        <v>55</v>
      </c>
      <c r="D29" s="63" t="s">
        <v>93</v>
      </c>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5"/>
    </row>
    <row r="30" spans="2:30" ht="51.95" customHeight="1" x14ac:dyDescent="0.15">
      <c r="C30" s="33" t="s">
        <v>56</v>
      </c>
      <c r="D30" s="63" t="s">
        <v>94</v>
      </c>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5"/>
    </row>
    <row r="31" spans="2:30" ht="21" x14ac:dyDescent="0.15">
      <c r="C31" s="6"/>
      <c r="D31" s="3"/>
      <c r="E31" s="3"/>
      <c r="F31" s="3"/>
      <c r="G31" s="3"/>
      <c r="H31" s="3"/>
      <c r="I31" s="3"/>
      <c r="J31" s="3"/>
      <c r="K31" s="3"/>
      <c r="L31" s="3"/>
      <c r="N31" s="3"/>
      <c r="O31" s="3"/>
      <c r="U31" s="43"/>
      <c r="V31" s="43"/>
      <c r="W31" s="43"/>
      <c r="X31" s="43"/>
      <c r="Y31" s="43"/>
      <c r="Z31" s="43"/>
      <c r="AA31" s="43"/>
      <c r="AB31" s="43"/>
      <c r="AC31" s="43"/>
    </row>
    <row r="32" spans="2:30" ht="21" x14ac:dyDescent="0.15">
      <c r="C32" s="6"/>
      <c r="D32" s="3"/>
      <c r="E32" s="3"/>
      <c r="F32" s="3"/>
      <c r="G32" s="3"/>
      <c r="H32" s="3"/>
      <c r="I32" s="3"/>
      <c r="J32" s="3"/>
      <c r="K32" s="3"/>
      <c r="L32" s="3"/>
      <c r="N32" s="3"/>
      <c r="O32" s="3"/>
      <c r="U32" s="43"/>
      <c r="V32" s="43"/>
      <c r="W32" s="43"/>
      <c r="X32" s="43"/>
      <c r="Y32" s="43"/>
      <c r="Z32" s="43"/>
      <c r="AA32" s="43"/>
      <c r="AB32" s="43"/>
      <c r="AC32" s="43"/>
    </row>
    <row r="33" spans="3:29" ht="21" x14ac:dyDescent="0.15">
      <c r="C33" s="6"/>
      <c r="D33" s="3"/>
      <c r="E33" s="3"/>
      <c r="G33" s="3"/>
      <c r="H33" s="3"/>
      <c r="I33" s="3"/>
      <c r="J33" s="3"/>
      <c r="K33" s="3"/>
      <c r="L33" s="3"/>
      <c r="N33" s="3"/>
      <c r="O33" s="3"/>
      <c r="U33" s="43"/>
      <c r="V33" s="43"/>
      <c r="W33" s="43"/>
      <c r="X33" s="43"/>
      <c r="Y33" s="43"/>
      <c r="Z33" s="43"/>
      <c r="AA33" s="43"/>
      <c r="AB33" s="43"/>
      <c r="AC33" s="43"/>
    </row>
    <row r="34" spans="3:29" ht="21" x14ac:dyDescent="0.15">
      <c r="C34" s="6"/>
      <c r="D34" s="3"/>
      <c r="E34" s="3"/>
      <c r="F34" s="3"/>
      <c r="G34" s="3"/>
      <c r="H34" s="3"/>
      <c r="I34" s="3"/>
      <c r="J34" s="3"/>
      <c r="K34" s="3"/>
      <c r="L34" s="3"/>
      <c r="N34" s="3"/>
      <c r="O34" s="3"/>
      <c r="U34" s="43"/>
      <c r="V34" s="43"/>
      <c r="W34" s="43"/>
      <c r="X34" s="43"/>
      <c r="Y34" s="43"/>
      <c r="Z34" s="43"/>
      <c r="AA34" s="43"/>
      <c r="AB34" s="43"/>
      <c r="AC34" s="43"/>
    </row>
    <row r="35" spans="3:29" x14ac:dyDescent="0.15">
      <c r="C35" s="6"/>
      <c r="D35" s="3"/>
      <c r="E35" s="3"/>
      <c r="F35" s="3"/>
      <c r="G35" s="3"/>
      <c r="H35" s="3"/>
      <c r="I35" s="3"/>
      <c r="J35" s="3"/>
      <c r="K35" s="3"/>
      <c r="L35" s="3"/>
      <c r="N35" s="3"/>
      <c r="O35" s="3"/>
      <c r="U35" s="3"/>
      <c r="W35" s="3"/>
      <c r="X35" s="3"/>
      <c r="Y35" s="3"/>
      <c r="Z35" s="3"/>
      <c r="AA35" s="3"/>
      <c r="AB35" s="3"/>
      <c r="AC35" s="3"/>
    </row>
    <row r="36" spans="3:29" x14ac:dyDescent="0.15">
      <c r="C36" s="6"/>
      <c r="D36" s="3"/>
      <c r="E36" s="3"/>
      <c r="F36" s="3"/>
      <c r="G36" s="3"/>
      <c r="H36" s="3"/>
      <c r="I36" s="3"/>
      <c r="J36" s="3"/>
      <c r="K36" s="3"/>
      <c r="L36" s="3"/>
      <c r="N36" s="3"/>
      <c r="O36" s="3"/>
      <c r="U36" s="3"/>
      <c r="W36" s="3"/>
      <c r="X36" s="3"/>
      <c r="Y36" s="3"/>
      <c r="Z36" s="3"/>
      <c r="AA36" s="3"/>
      <c r="AB36" s="3"/>
      <c r="AC36" s="3"/>
    </row>
    <row r="37" spans="3:29" x14ac:dyDescent="0.15">
      <c r="C37" s="6"/>
      <c r="D37" s="3"/>
      <c r="E37" s="3"/>
      <c r="F37" s="3"/>
      <c r="G37" s="3"/>
      <c r="H37" s="3"/>
      <c r="I37" s="3"/>
      <c r="J37" s="3"/>
      <c r="K37" s="3"/>
      <c r="L37" s="3"/>
      <c r="N37" s="3"/>
      <c r="O37" s="3"/>
      <c r="U37" s="3"/>
      <c r="W37" s="3"/>
      <c r="X37" s="3"/>
      <c r="Y37" s="3"/>
      <c r="Z37" s="3"/>
      <c r="AA37" s="3"/>
      <c r="AB37" s="3"/>
      <c r="AC37" s="3"/>
    </row>
    <row r="38" spans="3:29" x14ac:dyDescent="0.15">
      <c r="C38" s="6"/>
      <c r="D38" s="3"/>
      <c r="E38" s="3"/>
      <c r="F38" s="3"/>
      <c r="G38" s="3"/>
      <c r="H38" s="3"/>
      <c r="I38" s="3"/>
      <c r="J38" s="3"/>
      <c r="K38" s="3"/>
      <c r="L38" s="3"/>
      <c r="N38" s="3"/>
      <c r="O38" s="3"/>
      <c r="U38" s="3"/>
      <c r="W38" s="3"/>
      <c r="X38" s="3"/>
      <c r="Y38" s="3"/>
      <c r="Z38" s="3"/>
      <c r="AA38" s="3"/>
      <c r="AB38" s="3"/>
      <c r="AC38" s="3"/>
    </row>
    <row r="39" spans="3:29" x14ac:dyDescent="0.15">
      <c r="C39" s="6"/>
      <c r="D39" s="3"/>
      <c r="E39" s="3"/>
      <c r="F39" s="3"/>
      <c r="G39" s="3"/>
      <c r="H39" s="3"/>
      <c r="I39" s="3"/>
      <c r="J39" s="3"/>
      <c r="K39" s="3"/>
      <c r="L39" s="3"/>
      <c r="N39" s="3"/>
      <c r="O39" s="3"/>
      <c r="U39" s="3"/>
      <c r="W39" s="3"/>
      <c r="X39" s="3"/>
      <c r="Y39" s="3"/>
      <c r="Z39" s="3"/>
      <c r="AA39" s="3"/>
      <c r="AB39" s="3"/>
      <c r="AC39" s="3"/>
    </row>
    <row r="40" spans="3:29" x14ac:dyDescent="0.15">
      <c r="C40" s="6"/>
      <c r="D40" s="3"/>
      <c r="E40" s="3"/>
      <c r="F40" s="3"/>
      <c r="G40" s="3"/>
      <c r="H40" s="3"/>
      <c r="I40" s="3"/>
      <c r="J40" s="3"/>
      <c r="K40" s="3"/>
      <c r="L40" s="3"/>
      <c r="N40" s="3"/>
      <c r="O40" s="3"/>
      <c r="U40" s="3"/>
      <c r="W40" s="3"/>
      <c r="X40" s="3"/>
      <c r="Y40" s="3"/>
      <c r="Z40" s="3"/>
      <c r="AA40" s="3"/>
      <c r="AB40" s="3"/>
      <c r="AC40" s="3"/>
    </row>
  </sheetData>
  <mergeCells count="27">
    <mergeCell ref="AD7:AD9"/>
    <mergeCell ref="C2:J2"/>
    <mergeCell ref="J7:L8"/>
    <mergeCell ref="K2:S2"/>
    <mergeCell ref="P7:Q8"/>
    <mergeCell ref="R7:S8"/>
    <mergeCell ref="C6:C9"/>
    <mergeCell ref="D7:E8"/>
    <mergeCell ref="F7:G8"/>
    <mergeCell ref="H7:I8"/>
    <mergeCell ref="M5:M9"/>
    <mergeCell ref="D30:AD30"/>
    <mergeCell ref="W7:X8"/>
    <mergeCell ref="D29:AD29"/>
    <mergeCell ref="J6:L6"/>
    <mergeCell ref="D5:L5"/>
    <mergeCell ref="U5:AB5"/>
    <mergeCell ref="AC5:AC9"/>
    <mergeCell ref="U6:AB6"/>
    <mergeCell ref="AA7:AB8"/>
    <mergeCell ref="U7:V8"/>
    <mergeCell ref="N7:O8"/>
    <mergeCell ref="N6:S6"/>
    <mergeCell ref="AD5:AD6"/>
    <mergeCell ref="N5:S5"/>
    <mergeCell ref="Y7:Z8"/>
    <mergeCell ref="T5:T9"/>
  </mergeCells>
  <phoneticPr fontId="1"/>
  <pageMargins left="0.59055118110236227" right="0" top="0.78740157480314965" bottom="0.59055118110236227" header="0.51181102362204722" footer="0.51181102362204722"/>
  <pageSetup paperSize="9" scale="4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D21F8F8104C540A06EA70DC5D69685" ma:contentTypeVersion="14" ma:contentTypeDescription="新しいドキュメントを作成します。" ma:contentTypeScope="" ma:versionID="1aabf86e1b0e2018a6da46596980474b">
  <xsd:schema xmlns:xsd="http://www.w3.org/2001/XMLSchema" xmlns:xs="http://www.w3.org/2001/XMLSchema" xmlns:p="http://schemas.microsoft.com/office/2006/metadata/properties" xmlns:ns3="572da5da-db9c-4bdb-a487-3b2d3ca8be03" xmlns:ns4="715bb78a-7a87-46c2-94f9-046ce1d3880b" targetNamespace="http://schemas.microsoft.com/office/2006/metadata/properties" ma:root="true" ma:fieldsID="3deff2f7e593f74d6c5f637f76b3a096" ns3:_="" ns4:_="">
    <xsd:import namespace="572da5da-db9c-4bdb-a487-3b2d3ca8be03"/>
    <xsd:import namespace="715bb78a-7a87-46c2-94f9-046ce1d388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a5da-db9c-4bdb-a487-3b2d3ca8be0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bb78a-7a87-46c2-94f9-046ce1d388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F2579-2AD6-44D9-A0BD-1FDC634076EA}">
  <ds:schemaRefs>
    <ds:schemaRef ds:uri="http://schemas.microsoft.com/sharepoint/v3/contenttype/forms"/>
  </ds:schemaRefs>
</ds:datastoreItem>
</file>

<file path=customXml/itemProps2.xml><?xml version="1.0" encoding="utf-8"?>
<ds:datastoreItem xmlns:ds="http://schemas.openxmlformats.org/officeDocument/2006/customXml" ds:itemID="{10D0108C-B7C9-46B3-B4D2-6C6E1C9E0131}">
  <ds:schemaRefs>
    <ds:schemaRef ds:uri="http://purl.org/dc/terms/"/>
    <ds:schemaRef ds:uri="572da5da-db9c-4bdb-a487-3b2d3ca8be0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15bb78a-7a87-46c2-94f9-046ce1d3880b"/>
    <ds:schemaRef ds:uri="http://www.w3.org/XML/1998/namespace"/>
    <ds:schemaRef ds:uri="http://purl.org/dc/dcmitype/"/>
  </ds:schemaRefs>
</ds:datastoreItem>
</file>

<file path=customXml/itemProps3.xml><?xml version="1.0" encoding="utf-8"?>
<ds:datastoreItem xmlns:ds="http://schemas.openxmlformats.org/officeDocument/2006/customXml" ds:itemID="{46884DA5-DDB1-447F-8459-9F67DAB61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a5da-db9c-4bdb-a487-3b2d3ca8be03"/>
    <ds:schemaRef ds:uri="715bb78a-7a87-46c2-94f9-046ce1d38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様式第４号の２（電気）</vt:lpstr>
      <vt:lpstr>'様式第４号の２（電気）'!Print_Area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Yamaguchi Mayumi</cp:lastModifiedBy>
  <cp:lastPrinted>2026-05-26T07:32:36Z</cp:lastPrinted>
  <dcterms:created xsi:type="dcterms:W3CDTF">1997-01-08T22:48:59Z</dcterms:created>
  <dcterms:modified xsi:type="dcterms:W3CDTF">2026-05-28T09:29:35Z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区分">
    <vt:lpwstr/>
  </property>
  <property fmtid="{D5CDD505-2E9C-101B-9397-08002B2CF9AE}" pid="3" name="ContentTypeId">
    <vt:lpwstr>0x010100D8D21F8F8104C540A06EA70DC5D69685</vt:lpwstr>
  </property>
</Properties>
</file>